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14625" firstSheet="8" activeTab="8"/>
  </bookViews>
  <sheets>
    <sheet name="Establishment" sheetId="2" state="hidden" r:id="rId1"/>
    <sheet name="Employment" sheetId="3" state="hidden" r:id="rId2"/>
    <sheet name="TotalWages" sheetId="4" state="hidden" r:id="rId3"/>
    <sheet name="AverageWeeklyWage" sheetId="5" state="hidden" r:id="rId4"/>
    <sheet name="AnnualAveragePay" sheetId="6" state="hidden" r:id="rId5"/>
    <sheet name="EmpLQtoUS" sheetId="7" state="hidden" r:id="rId6"/>
    <sheet name="EarnLQtoUS" sheetId="8" state="hidden" r:id="rId7"/>
    <sheet name="NameFile" sheetId="9" state="hidden" r:id="rId8"/>
    <sheet name="CountyLook-up2010" sheetId="10" r:id="rId9"/>
  </sheets>
  <calcPr calcId="145621"/>
</workbook>
</file>

<file path=xl/calcChain.xml><?xml version="1.0" encoding="utf-8"?>
<calcChain xmlns="http://schemas.openxmlformats.org/spreadsheetml/2006/main">
  <c r="B12" i="10" l="1"/>
  <c r="B13" i="10" s="1"/>
  <c r="C12" i="10"/>
  <c r="D38" i="10" l="1"/>
  <c r="D45" i="10" s="1"/>
  <c r="C38" i="10"/>
  <c r="C45" i="10" s="1"/>
  <c r="B38" i="10"/>
  <c r="B39" i="10" s="1"/>
  <c r="D25" i="10"/>
  <c r="D31" i="10" s="1"/>
  <c r="C25" i="10"/>
  <c r="C30" i="10" s="1"/>
  <c r="B25" i="10"/>
  <c r="B30" i="10" s="1"/>
  <c r="D12" i="10"/>
  <c r="D19" i="10" s="1"/>
  <c r="C19" i="10"/>
  <c r="E2" i="9"/>
  <c r="F2" i="9"/>
  <c r="G2" i="9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AI2" i="9"/>
  <c r="AJ2" i="9"/>
  <c r="AK2" i="9"/>
  <c r="AL2" i="9"/>
  <c r="AM2" i="9"/>
  <c r="AN2" i="9"/>
  <c r="AO2" i="9"/>
  <c r="AP2" i="9"/>
  <c r="AQ2" i="9"/>
  <c r="AR2" i="9"/>
  <c r="AS2" i="9"/>
  <c r="AT2" i="9"/>
  <c r="AU2" i="9"/>
  <c r="AV2" i="9"/>
  <c r="AW2" i="9"/>
  <c r="AX2" i="9"/>
  <c r="AY2" i="9"/>
  <c r="AZ2" i="9"/>
  <c r="BA2" i="9"/>
  <c r="BB2" i="9"/>
  <c r="BC2" i="9"/>
  <c r="BD2" i="9"/>
  <c r="BE2" i="9"/>
  <c r="BF2" i="9"/>
  <c r="BG2" i="9"/>
  <c r="BH2" i="9"/>
  <c r="BI2" i="9"/>
  <c r="BJ2" i="9"/>
  <c r="BK2" i="9"/>
  <c r="BL2" i="9"/>
  <c r="BM2" i="9"/>
  <c r="BN2" i="9"/>
  <c r="BO2" i="9"/>
  <c r="BP2" i="9"/>
  <c r="BQ2" i="9"/>
  <c r="BR2" i="9"/>
  <c r="BS2" i="9"/>
  <c r="BT2" i="9"/>
  <c r="BU2" i="9"/>
  <c r="BV2" i="9"/>
  <c r="BW2" i="9"/>
  <c r="BX2" i="9"/>
  <c r="BY2" i="9"/>
  <c r="BZ2" i="9"/>
  <c r="CA2" i="9"/>
  <c r="CB2" i="9"/>
  <c r="CC2" i="9"/>
  <c r="CD2" i="9"/>
  <c r="CE2" i="9"/>
  <c r="CF2" i="9"/>
  <c r="CG2" i="9"/>
  <c r="CH2" i="9"/>
  <c r="CI2" i="9"/>
  <c r="CJ2" i="9"/>
  <c r="CK2" i="9"/>
  <c r="CL2" i="9"/>
  <c r="CM2" i="9"/>
  <c r="CN2" i="9"/>
  <c r="CO2" i="9"/>
  <c r="CP2" i="9"/>
  <c r="CQ2" i="9"/>
  <c r="CR2" i="9"/>
  <c r="CS2" i="9"/>
  <c r="CT2" i="9"/>
  <c r="CU2" i="9"/>
  <c r="CV2" i="9"/>
  <c r="CW2" i="9"/>
  <c r="CX2" i="9"/>
  <c r="CY2" i="9"/>
  <c r="CZ2" i="9"/>
  <c r="DA2" i="9"/>
  <c r="DB2" i="9"/>
  <c r="DC2" i="9"/>
  <c r="DD2" i="9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AI3" i="9"/>
  <c r="AJ3" i="9"/>
  <c r="AK3" i="9"/>
  <c r="AL3" i="9"/>
  <c r="AM3" i="9"/>
  <c r="AN3" i="9"/>
  <c r="AO3" i="9"/>
  <c r="AP3" i="9"/>
  <c r="AQ3" i="9"/>
  <c r="AR3" i="9"/>
  <c r="AS3" i="9"/>
  <c r="AT3" i="9"/>
  <c r="AU3" i="9"/>
  <c r="AV3" i="9"/>
  <c r="AW3" i="9"/>
  <c r="AX3" i="9"/>
  <c r="AY3" i="9"/>
  <c r="AZ3" i="9"/>
  <c r="BA3" i="9"/>
  <c r="BB3" i="9"/>
  <c r="BC3" i="9"/>
  <c r="BD3" i="9"/>
  <c r="BE3" i="9"/>
  <c r="BF3" i="9"/>
  <c r="BG3" i="9"/>
  <c r="BH3" i="9"/>
  <c r="BI3" i="9"/>
  <c r="BJ3" i="9"/>
  <c r="BK3" i="9"/>
  <c r="BL3" i="9"/>
  <c r="BM3" i="9"/>
  <c r="BN3" i="9"/>
  <c r="BO3" i="9"/>
  <c r="BP3" i="9"/>
  <c r="BQ3" i="9"/>
  <c r="BR3" i="9"/>
  <c r="BS3" i="9"/>
  <c r="BT3" i="9"/>
  <c r="BU3" i="9"/>
  <c r="BV3" i="9"/>
  <c r="BW3" i="9"/>
  <c r="BX3" i="9"/>
  <c r="BY3" i="9"/>
  <c r="BZ3" i="9"/>
  <c r="CA3" i="9"/>
  <c r="CB3" i="9"/>
  <c r="CC3" i="9"/>
  <c r="CD3" i="9"/>
  <c r="CE3" i="9"/>
  <c r="CF3" i="9"/>
  <c r="CG3" i="9"/>
  <c r="CH3" i="9"/>
  <c r="CI3" i="9"/>
  <c r="CJ3" i="9"/>
  <c r="CK3" i="9"/>
  <c r="CL3" i="9"/>
  <c r="CM3" i="9"/>
  <c r="CN3" i="9"/>
  <c r="CO3" i="9"/>
  <c r="CP3" i="9"/>
  <c r="CQ3" i="9"/>
  <c r="CR3" i="9"/>
  <c r="CS3" i="9"/>
  <c r="CT3" i="9"/>
  <c r="CU3" i="9"/>
  <c r="CV3" i="9"/>
  <c r="CW3" i="9"/>
  <c r="CX3" i="9"/>
  <c r="CY3" i="9"/>
  <c r="CZ3" i="9"/>
  <c r="DA3" i="9"/>
  <c r="DB3" i="9"/>
  <c r="DC3" i="9"/>
  <c r="DD3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AL4" i="9"/>
  <c r="AM4" i="9"/>
  <c r="AN4" i="9"/>
  <c r="AO4" i="9"/>
  <c r="AP4" i="9"/>
  <c r="AQ4" i="9"/>
  <c r="AR4" i="9"/>
  <c r="AS4" i="9"/>
  <c r="AT4" i="9"/>
  <c r="AU4" i="9"/>
  <c r="AV4" i="9"/>
  <c r="AW4" i="9"/>
  <c r="AX4" i="9"/>
  <c r="AY4" i="9"/>
  <c r="AZ4" i="9"/>
  <c r="BA4" i="9"/>
  <c r="BB4" i="9"/>
  <c r="BC4" i="9"/>
  <c r="BD4" i="9"/>
  <c r="BE4" i="9"/>
  <c r="BF4" i="9"/>
  <c r="BG4" i="9"/>
  <c r="BH4" i="9"/>
  <c r="BI4" i="9"/>
  <c r="BJ4" i="9"/>
  <c r="BK4" i="9"/>
  <c r="BL4" i="9"/>
  <c r="BM4" i="9"/>
  <c r="BN4" i="9"/>
  <c r="BO4" i="9"/>
  <c r="BP4" i="9"/>
  <c r="BQ4" i="9"/>
  <c r="BR4" i="9"/>
  <c r="BS4" i="9"/>
  <c r="BT4" i="9"/>
  <c r="BU4" i="9"/>
  <c r="BV4" i="9"/>
  <c r="BW4" i="9"/>
  <c r="BX4" i="9"/>
  <c r="BY4" i="9"/>
  <c r="BZ4" i="9"/>
  <c r="CA4" i="9"/>
  <c r="CB4" i="9"/>
  <c r="CC4" i="9"/>
  <c r="CD4" i="9"/>
  <c r="CE4" i="9"/>
  <c r="CF4" i="9"/>
  <c r="CG4" i="9"/>
  <c r="CH4" i="9"/>
  <c r="CI4" i="9"/>
  <c r="CJ4" i="9"/>
  <c r="CK4" i="9"/>
  <c r="CL4" i="9"/>
  <c r="CM4" i="9"/>
  <c r="CN4" i="9"/>
  <c r="CO4" i="9"/>
  <c r="CP4" i="9"/>
  <c r="CQ4" i="9"/>
  <c r="CR4" i="9"/>
  <c r="CS4" i="9"/>
  <c r="CT4" i="9"/>
  <c r="CU4" i="9"/>
  <c r="CV4" i="9"/>
  <c r="CW4" i="9"/>
  <c r="CX4" i="9"/>
  <c r="CY4" i="9"/>
  <c r="CZ4" i="9"/>
  <c r="DA4" i="9"/>
  <c r="DB4" i="9"/>
  <c r="DC4" i="9"/>
  <c r="DD4" i="9"/>
  <c r="E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AP5" i="9"/>
  <c r="AQ5" i="9"/>
  <c r="AR5" i="9"/>
  <c r="AS5" i="9"/>
  <c r="AT5" i="9"/>
  <c r="AU5" i="9"/>
  <c r="AV5" i="9"/>
  <c r="AW5" i="9"/>
  <c r="AX5" i="9"/>
  <c r="AY5" i="9"/>
  <c r="AZ5" i="9"/>
  <c r="BA5" i="9"/>
  <c r="BB5" i="9"/>
  <c r="BC5" i="9"/>
  <c r="BD5" i="9"/>
  <c r="BE5" i="9"/>
  <c r="BF5" i="9"/>
  <c r="BG5" i="9"/>
  <c r="BH5" i="9"/>
  <c r="BI5" i="9"/>
  <c r="BJ5" i="9"/>
  <c r="BK5" i="9"/>
  <c r="BL5" i="9"/>
  <c r="BM5" i="9"/>
  <c r="BN5" i="9"/>
  <c r="BO5" i="9"/>
  <c r="BP5" i="9"/>
  <c r="BQ5" i="9"/>
  <c r="BR5" i="9"/>
  <c r="BS5" i="9"/>
  <c r="BT5" i="9"/>
  <c r="BU5" i="9"/>
  <c r="BV5" i="9"/>
  <c r="BW5" i="9"/>
  <c r="BX5" i="9"/>
  <c r="BY5" i="9"/>
  <c r="BZ5" i="9"/>
  <c r="CA5" i="9"/>
  <c r="CB5" i="9"/>
  <c r="CC5" i="9"/>
  <c r="CD5" i="9"/>
  <c r="CE5" i="9"/>
  <c r="CF5" i="9"/>
  <c r="CG5" i="9"/>
  <c r="CH5" i="9"/>
  <c r="CI5" i="9"/>
  <c r="CJ5" i="9"/>
  <c r="CK5" i="9"/>
  <c r="CL5" i="9"/>
  <c r="CM5" i="9"/>
  <c r="CN5" i="9"/>
  <c r="CO5" i="9"/>
  <c r="CP5" i="9"/>
  <c r="CQ5" i="9"/>
  <c r="CR5" i="9"/>
  <c r="CS5" i="9"/>
  <c r="CT5" i="9"/>
  <c r="CU5" i="9"/>
  <c r="CV5" i="9"/>
  <c r="CW5" i="9"/>
  <c r="CX5" i="9"/>
  <c r="CY5" i="9"/>
  <c r="CZ5" i="9"/>
  <c r="DA5" i="9"/>
  <c r="DB5" i="9"/>
  <c r="DC5" i="9"/>
  <c r="DD5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AP6" i="9"/>
  <c r="AQ6" i="9"/>
  <c r="AR6" i="9"/>
  <c r="AS6" i="9"/>
  <c r="AT6" i="9"/>
  <c r="AU6" i="9"/>
  <c r="AV6" i="9"/>
  <c r="AW6" i="9"/>
  <c r="AX6" i="9"/>
  <c r="AY6" i="9"/>
  <c r="AZ6" i="9"/>
  <c r="BA6" i="9"/>
  <c r="BB6" i="9"/>
  <c r="BC6" i="9"/>
  <c r="BD6" i="9"/>
  <c r="BE6" i="9"/>
  <c r="BF6" i="9"/>
  <c r="BG6" i="9"/>
  <c r="BH6" i="9"/>
  <c r="BI6" i="9"/>
  <c r="BJ6" i="9"/>
  <c r="BK6" i="9"/>
  <c r="BL6" i="9"/>
  <c r="BM6" i="9"/>
  <c r="BN6" i="9"/>
  <c r="BO6" i="9"/>
  <c r="BP6" i="9"/>
  <c r="BQ6" i="9"/>
  <c r="BR6" i="9"/>
  <c r="BS6" i="9"/>
  <c r="BT6" i="9"/>
  <c r="BU6" i="9"/>
  <c r="BV6" i="9"/>
  <c r="BW6" i="9"/>
  <c r="BX6" i="9"/>
  <c r="BY6" i="9"/>
  <c r="BZ6" i="9"/>
  <c r="CA6" i="9"/>
  <c r="CB6" i="9"/>
  <c r="CC6" i="9"/>
  <c r="CD6" i="9"/>
  <c r="CE6" i="9"/>
  <c r="CF6" i="9"/>
  <c r="CG6" i="9"/>
  <c r="CH6" i="9"/>
  <c r="CI6" i="9"/>
  <c r="CJ6" i="9"/>
  <c r="CK6" i="9"/>
  <c r="CL6" i="9"/>
  <c r="CM6" i="9"/>
  <c r="CN6" i="9"/>
  <c r="CO6" i="9"/>
  <c r="CP6" i="9"/>
  <c r="CQ6" i="9"/>
  <c r="CR6" i="9"/>
  <c r="CS6" i="9"/>
  <c r="CT6" i="9"/>
  <c r="CU6" i="9"/>
  <c r="CV6" i="9"/>
  <c r="CW6" i="9"/>
  <c r="CX6" i="9"/>
  <c r="CY6" i="9"/>
  <c r="CZ6" i="9"/>
  <c r="DA6" i="9"/>
  <c r="DB6" i="9"/>
  <c r="DC6" i="9"/>
  <c r="DD6" i="9"/>
  <c r="E7" i="9"/>
  <c r="F7" i="9"/>
  <c r="G7" i="9"/>
  <c r="H7" i="9"/>
  <c r="I7" i="9"/>
  <c r="J7" i="9"/>
  <c r="K7" i="9"/>
  <c r="L7" i="9"/>
  <c r="M7" i="9"/>
  <c r="N7" i="9"/>
  <c r="O7" i="9"/>
  <c r="P7" i="9"/>
  <c r="Q7" i="9"/>
  <c r="R7" i="9"/>
  <c r="S7" i="9"/>
  <c r="T7" i="9"/>
  <c r="U7" i="9"/>
  <c r="V7" i="9"/>
  <c r="W7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AP7" i="9"/>
  <c r="AQ7" i="9"/>
  <c r="AR7" i="9"/>
  <c r="AS7" i="9"/>
  <c r="AT7" i="9"/>
  <c r="AU7" i="9"/>
  <c r="AV7" i="9"/>
  <c r="AW7" i="9"/>
  <c r="AX7" i="9"/>
  <c r="AY7" i="9"/>
  <c r="AZ7" i="9"/>
  <c r="BA7" i="9"/>
  <c r="BB7" i="9"/>
  <c r="BC7" i="9"/>
  <c r="BD7" i="9"/>
  <c r="BE7" i="9"/>
  <c r="BF7" i="9"/>
  <c r="BG7" i="9"/>
  <c r="BH7" i="9"/>
  <c r="BI7" i="9"/>
  <c r="BJ7" i="9"/>
  <c r="BK7" i="9"/>
  <c r="BL7" i="9"/>
  <c r="BM7" i="9"/>
  <c r="BN7" i="9"/>
  <c r="BO7" i="9"/>
  <c r="BP7" i="9"/>
  <c r="BQ7" i="9"/>
  <c r="BR7" i="9"/>
  <c r="BS7" i="9"/>
  <c r="BT7" i="9"/>
  <c r="BU7" i="9"/>
  <c r="BV7" i="9"/>
  <c r="BW7" i="9"/>
  <c r="BX7" i="9"/>
  <c r="BY7" i="9"/>
  <c r="BZ7" i="9"/>
  <c r="CA7" i="9"/>
  <c r="CB7" i="9"/>
  <c r="CC7" i="9"/>
  <c r="CD7" i="9"/>
  <c r="CE7" i="9"/>
  <c r="CF7" i="9"/>
  <c r="CG7" i="9"/>
  <c r="CH7" i="9"/>
  <c r="CI7" i="9"/>
  <c r="CJ7" i="9"/>
  <c r="CK7" i="9"/>
  <c r="CL7" i="9"/>
  <c r="CM7" i="9"/>
  <c r="CN7" i="9"/>
  <c r="CO7" i="9"/>
  <c r="CP7" i="9"/>
  <c r="CQ7" i="9"/>
  <c r="CR7" i="9"/>
  <c r="CS7" i="9"/>
  <c r="CT7" i="9"/>
  <c r="CU7" i="9"/>
  <c r="CV7" i="9"/>
  <c r="CW7" i="9"/>
  <c r="CX7" i="9"/>
  <c r="CY7" i="9"/>
  <c r="CZ7" i="9"/>
  <c r="DA7" i="9"/>
  <c r="DB7" i="9"/>
  <c r="DC7" i="9"/>
  <c r="DD7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U8" i="9"/>
  <c r="V8" i="9"/>
  <c r="W8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BA8" i="9"/>
  <c r="BB8" i="9"/>
  <c r="BC8" i="9"/>
  <c r="BD8" i="9"/>
  <c r="BE8" i="9"/>
  <c r="BF8" i="9"/>
  <c r="BG8" i="9"/>
  <c r="BH8" i="9"/>
  <c r="BI8" i="9"/>
  <c r="BJ8" i="9"/>
  <c r="BK8" i="9"/>
  <c r="BL8" i="9"/>
  <c r="BM8" i="9"/>
  <c r="BN8" i="9"/>
  <c r="BO8" i="9"/>
  <c r="BP8" i="9"/>
  <c r="BQ8" i="9"/>
  <c r="BR8" i="9"/>
  <c r="BS8" i="9"/>
  <c r="BT8" i="9"/>
  <c r="BU8" i="9"/>
  <c r="BV8" i="9"/>
  <c r="BW8" i="9"/>
  <c r="BX8" i="9"/>
  <c r="BY8" i="9"/>
  <c r="BZ8" i="9"/>
  <c r="CA8" i="9"/>
  <c r="CB8" i="9"/>
  <c r="CC8" i="9"/>
  <c r="CD8" i="9"/>
  <c r="CE8" i="9"/>
  <c r="CF8" i="9"/>
  <c r="CG8" i="9"/>
  <c r="CH8" i="9"/>
  <c r="CI8" i="9"/>
  <c r="CJ8" i="9"/>
  <c r="CK8" i="9"/>
  <c r="CL8" i="9"/>
  <c r="CM8" i="9"/>
  <c r="CN8" i="9"/>
  <c r="CO8" i="9"/>
  <c r="CP8" i="9"/>
  <c r="CQ8" i="9"/>
  <c r="CR8" i="9"/>
  <c r="CS8" i="9"/>
  <c r="CT8" i="9"/>
  <c r="CU8" i="9"/>
  <c r="CV8" i="9"/>
  <c r="CW8" i="9"/>
  <c r="CX8" i="9"/>
  <c r="CY8" i="9"/>
  <c r="CZ8" i="9"/>
  <c r="DA8" i="9"/>
  <c r="DB8" i="9"/>
  <c r="DC8" i="9"/>
  <c r="DD8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AP9" i="9"/>
  <c r="AQ9" i="9"/>
  <c r="AR9" i="9"/>
  <c r="AS9" i="9"/>
  <c r="AT9" i="9"/>
  <c r="AU9" i="9"/>
  <c r="AV9" i="9"/>
  <c r="AW9" i="9"/>
  <c r="AX9" i="9"/>
  <c r="AY9" i="9"/>
  <c r="AZ9" i="9"/>
  <c r="BA9" i="9"/>
  <c r="BB9" i="9"/>
  <c r="BC9" i="9"/>
  <c r="BD9" i="9"/>
  <c r="BE9" i="9"/>
  <c r="BF9" i="9"/>
  <c r="BG9" i="9"/>
  <c r="BH9" i="9"/>
  <c r="BI9" i="9"/>
  <c r="BJ9" i="9"/>
  <c r="BK9" i="9"/>
  <c r="BL9" i="9"/>
  <c r="BM9" i="9"/>
  <c r="BN9" i="9"/>
  <c r="BO9" i="9"/>
  <c r="BP9" i="9"/>
  <c r="BQ9" i="9"/>
  <c r="BR9" i="9"/>
  <c r="BS9" i="9"/>
  <c r="BT9" i="9"/>
  <c r="BU9" i="9"/>
  <c r="BV9" i="9"/>
  <c r="BW9" i="9"/>
  <c r="BX9" i="9"/>
  <c r="BY9" i="9"/>
  <c r="BZ9" i="9"/>
  <c r="CA9" i="9"/>
  <c r="CB9" i="9"/>
  <c r="CC9" i="9"/>
  <c r="CD9" i="9"/>
  <c r="CE9" i="9"/>
  <c r="CF9" i="9"/>
  <c r="CG9" i="9"/>
  <c r="CH9" i="9"/>
  <c r="CI9" i="9"/>
  <c r="CJ9" i="9"/>
  <c r="CK9" i="9"/>
  <c r="CL9" i="9"/>
  <c r="CM9" i="9"/>
  <c r="CN9" i="9"/>
  <c r="CO9" i="9"/>
  <c r="CP9" i="9"/>
  <c r="CQ9" i="9"/>
  <c r="CR9" i="9"/>
  <c r="CS9" i="9"/>
  <c r="CT9" i="9"/>
  <c r="CU9" i="9"/>
  <c r="CV9" i="9"/>
  <c r="CW9" i="9"/>
  <c r="CX9" i="9"/>
  <c r="CY9" i="9"/>
  <c r="CZ9" i="9"/>
  <c r="DA9" i="9"/>
  <c r="DB9" i="9"/>
  <c r="DC9" i="9"/>
  <c r="DD9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F10" i="9"/>
  <c r="AG10" i="9"/>
  <c r="AH10" i="9"/>
  <c r="AI10" i="9"/>
  <c r="AJ10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BA10" i="9"/>
  <c r="BB10" i="9"/>
  <c r="BC10" i="9"/>
  <c r="BD10" i="9"/>
  <c r="BE10" i="9"/>
  <c r="BF10" i="9"/>
  <c r="BG10" i="9"/>
  <c r="BH10" i="9"/>
  <c r="BI10" i="9"/>
  <c r="BJ10" i="9"/>
  <c r="BK10" i="9"/>
  <c r="BL10" i="9"/>
  <c r="BM10" i="9"/>
  <c r="BN10" i="9"/>
  <c r="BO10" i="9"/>
  <c r="BP10" i="9"/>
  <c r="BQ10" i="9"/>
  <c r="BR10" i="9"/>
  <c r="BS10" i="9"/>
  <c r="BT10" i="9"/>
  <c r="BU10" i="9"/>
  <c r="BV10" i="9"/>
  <c r="BW10" i="9"/>
  <c r="BX10" i="9"/>
  <c r="BY10" i="9"/>
  <c r="BZ10" i="9"/>
  <c r="CA10" i="9"/>
  <c r="CB10" i="9"/>
  <c r="CC10" i="9"/>
  <c r="CD10" i="9"/>
  <c r="CE10" i="9"/>
  <c r="CF10" i="9"/>
  <c r="CG10" i="9"/>
  <c r="CH10" i="9"/>
  <c r="CI10" i="9"/>
  <c r="CJ10" i="9"/>
  <c r="CK10" i="9"/>
  <c r="CL10" i="9"/>
  <c r="CM10" i="9"/>
  <c r="CN10" i="9"/>
  <c r="CO10" i="9"/>
  <c r="CP10" i="9"/>
  <c r="CQ10" i="9"/>
  <c r="CR10" i="9"/>
  <c r="CS10" i="9"/>
  <c r="CT10" i="9"/>
  <c r="CU10" i="9"/>
  <c r="CV10" i="9"/>
  <c r="CW10" i="9"/>
  <c r="CX10" i="9"/>
  <c r="CY10" i="9"/>
  <c r="CZ10" i="9"/>
  <c r="DA10" i="9"/>
  <c r="DB10" i="9"/>
  <c r="DC10" i="9"/>
  <c r="DD10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AP11" i="9"/>
  <c r="AQ11" i="9"/>
  <c r="AR11" i="9"/>
  <c r="AS11" i="9"/>
  <c r="AT11" i="9"/>
  <c r="AU11" i="9"/>
  <c r="AV11" i="9"/>
  <c r="AW11" i="9"/>
  <c r="AX11" i="9"/>
  <c r="AY11" i="9"/>
  <c r="AZ11" i="9"/>
  <c r="BA11" i="9"/>
  <c r="BB11" i="9"/>
  <c r="BC11" i="9"/>
  <c r="BD11" i="9"/>
  <c r="BE11" i="9"/>
  <c r="BF11" i="9"/>
  <c r="BG11" i="9"/>
  <c r="BH11" i="9"/>
  <c r="BI11" i="9"/>
  <c r="BJ11" i="9"/>
  <c r="BK11" i="9"/>
  <c r="BL11" i="9"/>
  <c r="BM11" i="9"/>
  <c r="BN11" i="9"/>
  <c r="BO11" i="9"/>
  <c r="BP11" i="9"/>
  <c r="BQ11" i="9"/>
  <c r="BR11" i="9"/>
  <c r="BS11" i="9"/>
  <c r="BT11" i="9"/>
  <c r="BU11" i="9"/>
  <c r="BV11" i="9"/>
  <c r="BW11" i="9"/>
  <c r="BX11" i="9"/>
  <c r="BY11" i="9"/>
  <c r="BZ11" i="9"/>
  <c r="CA11" i="9"/>
  <c r="CB11" i="9"/>
  <c r="CC11" i="9"/>
  <c r="CD11" i="9"/>
  <c r="CE11" i="9"/>
  <c r="CF11" i="9"/>
  <c r="CG11" i="9"/>
  <c r="CH11" i="9"/>
  <c r="CI11" i="9"/>
  <c r="CJ11" i="9"/>
  <c r="CK11" i="9"/>
  <c r="CL11" i="9"/>
  <c r="CM11" i="9"/>
  <c r="CN11" i="9"/>
  <c r="CO11" i="9"/>
  <c r="CP11" i="9"/>
  <c r="CQ11" i="9"/>
  <c r="CR11" i="9"/>
  <c r="CS11" i="9"/>
  <c r="CT11" i="9"/>
  <c r="CU11" i="9"/>
  <c r="CV11" i="9"/>
  <c r="CW11" i="9"/>
  <c r="CX11" i="9"/>
  <c r="CY11" i="9"/>
  <c r="CZ11" i="9"/>
  <c r="DA11" i="9"/>
  <c r="DB11" i="9"/>
  <c r="DC11" i="9"/>
  <c r="DD11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AP12" i="9"/>
  <c r="AQ12" i="9"/>
  <c r="AR12" i="9"/>
  <c r="AS12" i="9"/>
  <c r="AT12" i="9"/>
  <c r="AU12" i="9"/>
  <c r="AV12" i="9"/>
  <c r="AW12" i="9"/>
  <c r="AX12" i="9"/>
  <c r="AY12" i="9"/>
  <c r="AZ12" i="9"/>
  <c r="BA12" i="9"/>
  <c r="BB12" i="9"/>
  <c r="BC12" i="9"/>
  <c r="BD12" i="9"/>
  <c r="BE12" i="9"/>
  <c r="BF12" i="9"/>
  <c r="BG12" i="9"/>
  <c r="BH12" i="9"/>
  <c r="BI12" i="9"/>
  <c r="BJ12" i="9"/>
  <c r="BK12" i="9"/>
  <c r="BL12" i="9"/>
  <c r="BM12" i="9"/>
  <c r="BN12" i="9"/>
  <c r="BO12" i="9"/>
  <c r="BP12" i="9"/>
  <c r="BQ12" i="9"/>
  <c r="BR12" i="9"/>
  <c r="BS12" i="9"/>
  <c r="BT12" i="9"/>
  <c r="BU12" i="9"/>
  <c r="BV12" i="9"/>
  <c r="BW12" i="9"/>
  <c r="BX12" i="9"/>
  <c r="BY12" i="9"/>
  <c r="BZ12" i="9"/>
  <c r="CA12" i="9"/>
  <c r="CB12" i="9"/>
  <c r="CC12" i="9"/>
  <c r="CD12" i="9"/>
  <c r="CE12" i="9"/>
  <c r="CF12" i="9"/>
  <c r="CG12" i="9"/>
  <c r="CH12" i="9"/>
  <c r="CI12" i="9"/>
  <c r="CJ12" i="9"/>
  <c r="CK12" i="9"/>
  <c r="CL12" i="9"/>
  <c r="CM12" i="9"/>
  <c r="CN12" i="9"/>
  <c r="CO12" i="9"/>
  <c r="CP12" i="9"/>
  <c r="CQ12" i="9"/>
  <c r="CR12" i="9"/>
  <c r="CS12" i="9"/>
  <c r="CT12" i="9"/>
  <c r="CU12" i="9"/>
  <c r="CV12" i="9"/>
  <c r="CW12" i="9"/>
  <c r="CX12" i="9"/>
  <c r="CY12" i="9"/>
  <c r="CZ12" i="9"/>
  <c r="DA12" i="9"/>
  <c r="DB12" i="9"/>
  <c r="DC12" i="9"/>
  <c r="DD12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AP13" i="9"/>
  <c r="AQ13" i="9"/>
  <c r="AR13" i="9"/>
  <c r="AS13" i="9"/>
  <c r="AT13" i="9"/>
  <c r="AU13" i="9"/>
  <c r="AV13" i="9"/>
  <c r="AW13" i="9"/>
  <c r="AX13" i="9"/>
  <c r="AY13" i="9"/>
  <c r="AZ13" i="9"/>
  <c r="BA13" i="9"/>
  <c r="BB13" i="9"/>
  <c r="BC13" i="9"/>
  <c r="BD13" i="9"/>
  <c r="BE13" i="9"/>
  <c r="BF13" i="9"/>
  <c r="BG13" i="9"/>
  <c r="BH13" i="9"/>
  <c r="BI13" i="9"/>
  <c r="BJ13" i="9"/>
  <c r="BK13" i="9"/>
  <c r="BL13" i="9"/>
  <c r="BM13" i="9"/>
  <c r="BN13" i="9"/>
  <c r="BO13" i="9"/>
  <c r="BP13" i="9"/>
  <c r="BQ13" i="9"/>
  <c r="BR13" i="9"/>
  <c r="BS13" i="9"/>
  <c r="BT13" i="9"/>
  <c r="BU13" i="9"/>
  <c r="BV13" i="9"/>
  <c r="BW13" i="9"/>
  <c r="BX13" i="9"/>
  <c r="BY13" i="9"/>
  <c r="BZ13" i="9"/>
  <c r="CA13" i="9"/>
  <c r="CB13" i="9"/>
  <c r="CC13" i="9"/>
  <c r="CD13" i="9"/>
  <c r="CE13" i="9"/>
  <c r="CF13" i="9"/>
  <c r="CG13" i="9"/>
  <c r="CH13" i="9"/>
  <c r="CI13" i="9"/>
  <c r="CJ13" i="9"/>
  <c r="CK13" i="9"/>
  <c r="CL13" i="9"/>
  <c r="CM13" i="9"/>
  <c r="CN13" i="9"/>
  <c r="CO13" i="9"/>
  <c r="CP13" i="9"/>
  <c r="CQ13" i="9"/>
  <c r="CR13" i="9"/>
  <c r="CS13" i="9"/>
  <c r="CT13" i="9"/>
  <c r="CU13" i="9"/>
  <c r="CV13" i="9"/>
  <c r="CW13" i="9"/>
  <c r="CX13" i="9"/>
  <c r="CY13" i="9"/>
  <c r="CZ13" i="9"/>
  <c r="DA13" i="9"/>
  <c r="DB13" i="9"/>
  <c r="DC13" i="9"/>
  <c r="DD13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AP14" i="9"/>
  <c r="AQ14" i="9"/>
  <c r="AR14" i="9"/>
  <c r="AS14" i="9"/>
  <c r="AT14" i="9"/>
  <c r="AU14" i="9"/>
  <c r="AV14" i="9"/>
  <c r="AW14" i="9"/>
  <c r="AX14" i="9"/>
  <c r="AY14" i="9"/>
  <c r="AZ14" i="9"/>
  <c r="BA14" i="9"/>
  <c r="BB14" i="9"/>
  <c r="BC14" i="9"/>
  <c r="BD14" i="9"/>
  <c r="BE14" i="9"/>
  <c r="BF14" i="9"/>
  <c r="BG14" i="9"/>
  <c r="BH14" i="9"/>
  <c r="BI14" i="9"/>
  <c r="BJ14" i="9"/>
  <c r="BK14" i="9"/>
  <c r="BL14" i="9"/>
  <c r="BM14" i="9"/>
  <c r="BN14" i="9"/>
  <c r="BO14" i="9"/>
  <c r="BP14" i="9"/>
  <c r="BQ14" i="9"/>
  <c r="BR14" i="9"/>
  <c r="BS14" i="9"/>
  <c r="BT14" i="9"/>
  <c r="BU14" i="9"/>
  <c r="BV14" i="9"/>
  <c r="BW14" i="9"/>
  <c r="BX14" i="9"/>
  <c r="BY14" i="9"/>
  <c r="BZ14" i="9"/>
  <c r="CA14" i="9"/>
  <c r="CB14" i="9"/>
  <c r="CC14" i="9"/>
  <c r="CD14" i="9"/>
  <c r="CE14" i="9"/>
  <c r="CF14" i="9"/>
  <c r="CG14" i="9"/>
  <c r="CH14" i="9"/>
  <c r="CI14" i="9"/>
  <c r="CJ14" i="9"/>
  <c r="CK14" i="9"/>
  <c r="CL14" i="9"/>
  <c r="CM14" i="9"/>
  <c r="CN14" i="9"/>
  <c r="CO14" i="9"/>
  <c r="CP14" i="9"/>
  <c r="CQ14" i="9"/>
  <c r="CR14" i="9"/>
  <c r="CS14" i="9"/>
  <c r="CT14" i="9"/>
  <c r="CU14" i="9"/>
  <c r="CV14" i="9"/>
  <c r="CW14" i="9"/>
  <c r="CX14" i="9"/>
  <c r="CY14" i="9"/>
  <c r="CZ14" i="9"/>
  <c r="DA14" i="9"/>
  <c r="DB14" i="9"/>
  <c r="DC14" i="9"/>
  <c r="DD14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AP15" i="9"/>
  <c r="AQ15" i="9"/>
  <c r="AR15" i="9"/>
  <c r="AS15" i="9"/>
  <c r="AT15" i="9"/>
  <c r="AU15" i="9"/>
  <c r="AV15" i="9"/>
  <c r="AW15" i="9"/>
  <c r="AX15" i="9"/>
  <c r="AY15" i="9"/>
  <c r="AZ15" i="9"/>
  <c r="BA15" i="9"/>
  <c r="BB15" i="9"/>
  <c r="BC15" i="9"/>
  <c r="BD15" i="9"/>
  <c r="BE15" i="9"/>
  <c r="BF15" i="9"/>
  <c r="BG15" i="9"/>
  <c r="BH15" i="9"/>
  <c r="BI15" i="9"/>
  <c r="BJ15" i="9"/>
  <c r="BK15" i="9"/>
  <c r="BL15" i="9"/>
  <c r="BM15" i="9"/>
  <c r="BN15" i="9"/>
  <c r="BO15" i="9"/>
  <c r="BP15" i="9"/>
  <c r="BQ15" i="9"/>
  <c r="BR15" i="9"/>
  <c r="BS15" i="9"/>
  <c r="BT15" i="9"/>
  <c r="BU15" i="9"/>
  <c r="BV15" i="9"/>
  <c r="BW15" i="9"/>
  <c r="BX15" i="9"/>
  <c r="BY15" i="9"/>
  <c r="BZ15" i="9"/>
  <c r="CA15" i="9"/>
  <c r="CB15" i="9"/>
  <c r="CC15" i="9"/>
  <c r="CD15" i="9"/>
  <c r="CE15" i="9"/>
  <c r="CF15" i="9"/>
  <c r="CG15" i="9"/>
  <c r="CH15" i="9"/>
  <c r="CI15" i="9"/>
  <c r="CJ15" i="9"/>
  <c r="CK15" i="9"/>
  <c r="CL15" i="9"/>
  <c r="CM15" i="9"/>
  <c r="CN15" i="9"/>
  <c r="CO15" i="9"/>
  <c r="CP15" i="9"/>
  <c r="CQ15" i="9"/>
  <c r="CR15" i="9"/>
  <c r="CS15" i="9"/>
  <c r="CT15" i="9"/>
  <c r="CU15" i="9"/>
  <c r="CV15" i="9"/>
  <c r="CW15" i="9"/>
  <c r="CX15" i="9"/>
  <c r="CY15" i="9"/>
  <c r="CZ15" i="9"/>
  <c r="DA15" i="9"/>
  <c r="DB15" i="9"/>
  <c r="DC15" i="9"/>
  <c r="DD15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AP16" i="9"/>
  <c r="AQ16" i="9"/>
  <c r="AR16" i="9"/>
  <c r="AS16" i="9"/>
  <c r="AT16" i="9"/>
  <c r="AU16" i="9"/>
  <c r="AV16" i="9"/>
  <c r="AW16" i="9"/>
  <c r="AX16" i="9"/>
  <c r="AY16" i="9"/>
  <c r="AZ16" i="9"/>
  <c r="BA16" i="9"/>
  <c r="BB16" i="9"/>
  <c r="BC16" i="9"/>
  <c r="BD16" i="9"/>
  <c r="BE16" i="9"/>
  <c r="BF16" i="9"/>
  <c r="BG16" i="9"/>
  <c r="BH16" i="9"/>
  <c r="BI16" i="9"/>
  <c r="BJ16" i="9"/>
  <c r="BK16" i="9"/>
  <c r="BL16" i="9"/>
  <c r="BM16" i="9"/>
  <c r="BN16" i="9"/>
  <c r="BO16" i="9"/>
  <c r="BP16" i="9"/>
  <c r="BQ16" i="9"/>
  <c r="BR16" i="9"/>
  <c r="BS16" i="9"/>
  <c r="BT16" i="9"/>
  <c r="BU16" i="9"/>
  <c r="BV16" i="9"/>
  <c r="BW16" i="9"/>
  <c r="BX16" i="9"/>
  <c r="BY16" i="9"/>
  <c r="BZ16" i="9"/>
  <c r="CA16" i="9"/>
  <c r="CB16" i="9"/>
  <c r="CC16" i="9"/>
  <c r="CD16" i="9"/>
  <c r="CE16" i="9"/>
  <c r="CF16" i="9"/>
  <c r="CG16" i="9"/>
  <c r="CH16" i="9"/>
  <c r="CI16" i="9"/>
  <c r="CJ16" i="9"/>
  <c r="CK16" i="9"/>
  <c r="CL16" i="9"/>
  <c r="CM16" i="9"/>
  <c r="CN16" i="9"/>
  <c r="CO16" i="9"/>
  <c r="CP16" i="9"/>
  <c r="CQ16" i="9"/>
  <c r="CR16" i="9"/>
  <c r="CS16" i="9"/>
  <c r="CT16" i="9"/>
  <c r="CU16" i="9"/>
  <c r="CV16" i="9"/>
  <c r="CW16" i="9"/>
  <c r="CX16" i="9"/>
  <c r="CY16" i="9"/>
  <c r="CZ16" i="9"/>
  <c r="DA16" i="9"/>
  <c r="DB16" i="9"/>
  <c r="DC16" i="9"/>
  <c r="DD16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AP17" i="9"/>
  <c r="AQ17" i="9"/>
  <c r="AR17" i="9"/>
  <c r="AS17" i="9"/>
  <c r="AT17" i="9"/>
  <c r="AU17" i="9"/>
  <c r="AV17" i="9"/>
  <c r="AW17" i="9"/>
  <c r="AX17" i="9"/>
  <c r="AY17" i="9"/>
  <c r="AZ17" i="9"/>
  <c r="BA17" i="9"/>
  <c r="BB17" i="9"/>
  <c r="BC17" i="9"/>
  <c r="BD17" i="9"/>
  <c r="BE17" i="9"/>
  <c r="BF17" i="9"/>
  <c r="BG17" i="9"/>
  <c r="BH17" i="9"/>
  <c r="BI17" i="9"/>
  <c r="BJ17" i="9"/>
  <c r="BK17" i="9"/>
  <c r="BL17" i="9"/>
  <c r="BM17" i="9"/>
  <c r="BN17" i="9"/>
  <c r="BO17" i="9"/>
  <c r="BP17" i="9"/>
  <c r="BQ17" i="9"/>
  <c r="BR17" i="9"/>
  <c r="BS17" i="9"/>
  <c r="BT17" i="9"/>
  <c r="BU17" i="9"/>
  <c r="BV17" i="9"/>
  <c r="BW17" i="9"/>
  <c r="BX17" i="9"/>
  <c r="BY17" i="9"/>
  <c r="BZ17" i="9"/>
  <c r="CA17" i="9"/>
  <c r="CB17" i="9"/>
  <c r="CC17" i="9"/>
  <c r="CD17" i="9"/>
  <c r="CE17" i="9"/>
  <c r="CF17" i="9"/>
  <c r="CG17" i="9"/>
  <c r="CH17" i="9"/>
  <c r="CI17" i="9"/>
  <c r="CJ17" i="9"/>
  <c r="CK17" i="9"/>
  <c r="CL17" i="9"/>
  <c r="CM17" i="9"/>
  <c r="CN17" i="9"/>
  <c r="CO17" i="9"/>
  <c r="CP17" i="9"/>
  <c r="CQ17" i="9"/>
  <c r="CR17" i="9"/>
  <c r="CS17" i="9"/>
  <c r="CT17" i="9"/>
  <c r="CU17" i="9"/>
  <c r="CV17" i="9"/>
  <c r="CW17" i="9"/>
  <c r="CX17" i="9"/>
  <c r="CY17" i="9"/>
  <c r="CZ17" i="9"/>
  <c r="DA17" i="9"/>
  <c r="DB17" i="9"/>
  <c r="DC17" i="9"/>
  <c r="DD17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AP18" i="9"/>
  <c r="AQ18" i="9"/>
  <c r="AR18" i="9"/>
  <c r="AS18" i="9"/>
  <c r="AT18" i="9"/>
  <c r="AU18" i="9"/>
  <c r="AV18" i="9"/>
  <c r="AW18" i="9"/>
  <c r="AX18" i="9"/>
  <c r="AY18" i="9"/>
  <c r="AZ18" i="9"/>
  <c r="BA18" i="9"/>
  <c r="BB18" i="9"/>
  <c r="BC18" i="9"/>
  <c r="BD18" i="9"/>
  <c r="BE18" i="9"/>
  <c r="BF18" i="9"/>
  <c r="BG18" i="9"/>
  <c r="BH18" i="9"/>
  <c r="BI18" i="9"/>
  <c r="BJ18" i="9"/>
  <c r="BK18" i="9"/>
  <c r="BL18" i="9"/>
  <c r="BM18" i="9"/>
  <c r="BN18" i="9"/>
  <c r="BO18" i="9"/>
  <c r="BP18" i="9"/>
  <c r="BQ18" i="9"/>
  <c r="BR18" i="9"/>
  <c r="BS18" i="9"/>
  <c r="BT18" i="9"/>
  <c r="BU18" i="9"/>
  <c r="BV18" i="9"/>
  <c r="BW18" i="9"/>
  <c r="BX18" i="9"/>
  <c r="BY18" i="9"/>
  <c r="BZ18" i="9"/>
  <c r="CA18" i="9"/>
  <c r="CB18" i="9"/>
  <c r="CC18" i="9"/>
  <c r="CD18" i="9"/>
  <c r="CE18" i="9"/>
  <c r="CF18" i="9"/>
  <c r="CG18" i="9"/>
  <c r="CH18" i="9"/>
  <c r="CI18" i="9"/>
  <c r="CJ18" i="9"/>
  <c r="CK18" i="9"/>
  <c r="CL18" i="9"/>
  <c r="CM18" i="9"/>
  <c r="CN18" i="9"/>
  <c r="CO18" i="9"/>
  <c r="CP18" i="9"/>
  <c r="CQ18" i="9"/>
  <c r="CR18" i="9"/>
  <c r="CS18" i="9"/>
  <c r="CT18" i="9"/>
  <c r="CU18" i="9"/>
  <c r="CV18" i="9"/>
  <c r="CW18" i="9"/>
  <c r="CX18" i="9"/>
  <c r="CY18" i="9"/>
  <c r="CZ18" i="9"/>
  <c r="DA18" i="9"/>
  <c r="DB18" i="9"/>
  <c r="DC18" i="9"/>
  <c r="DD18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AP19" i="9"/>
  <c r="AQ19" i="9"/>
  <c r="AR19" i="9"/>
  <c r="AS19" i="9"/>
  <c r="AT19" i="9"/>
  <c r="AU19" i="9"/>
  <c r="AV19" i="9"/>
  <c r="AW19" i="9"/>
  <c r="AX19" i="9"/>
  <c r="AY19" i="9"/>
  <c r="AZ19" i="9"/>
  <c r="BA19" i="9"/>
  <c r="BB19" i="9"/>
  <c r="BC19" i="9"/>
  <c r="BD19" i="9"/>
  <c r="BE19" i="9"/>
  <c r="BF19" i="9"/>
  <c r="BG19" i="9"/>
  <c r="BH19" i="9"/>
  <c r="BI19" i="9"/>
  <c r="BJ19" i="9"/>
  <c r="BK19" i="9"/>
  <c r="BL19" i="9"/>
  <c r="BM19" i="9"/>
  <c r="BN19" i="9"/>
  <c r="BO19" i="9"/>
  <c r="BP19" i="9"/>
  <c r="BQ19" i="9"/>
  <c r="BR19" i="9"/>
  <c r="BS19" i="9"/>
  <c r="BT19" i="9"/>
  <c r="BU19" i="9"/>
  <c r="BV19" i="9"/>
  <c r="BW19" i="9"/>
  <c r="BX19" i="9"/>
  <c r="BY19" i="9"/>
  <c r="BZ19" i="9"/>
  <c r="CA19" i="9"/>
  <c r="CB19" i="9"/>
  <c r="CC19" i="9"/>
  <c r="CD19" i="9"/>
  <c r="CE19" i="9"/>
  <c r="CF19" i="9"/>
  <c r="CG19" i="9"/>
  <c r="CH19" i="9"/>
  <c r="CI19" i="9"/>
  <c r="CJ19" i="9"/>
  <c r="CK19" i="9"/>
  <c r="CL19" i="9"/>
  <c r="CM19" i="9"/>
  <c r="CN19" i="9"/>
  <c r="CO19" i="9"/>
  <c r="CP19" i="9"/>
  <c r="CQ19" i="9"/>
  <c r="CR19" i="9"/>
  <c r="CS19" i="9"/>
  <c r="CT19" i="9"/>
  <c r="CU19" i="9"/>
  <c r="CV19" i="9"/>
  <c r="CW19" i="9"/>
  <c r="CX19" i="9"/>
  <c r="CY19" i="9"/>
  <c r="CZ19" i="9"/>
  <c r="DA19" i="9"/>
  <c r="DB19" i="9"/>
  <c r="DC19" i="9"/>
  <c r="DD19" i="9"/>
  <c r="D2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C3" i="9"/>
  <c r="C4" i="9"/>
  <c r="C5" i="9"/>
  <c r="C6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C2" i="9"/>
  <c r="B18" i="10" l="1"/>
  <c r="D29" i="10"/>
  <c r="C42" i="10"/>
  <c r="C39" i="10"/>
  <c r="C43" i="10"/>
  <c r="C40" i="10"/>
  <c r="C44" i="10"/>
  <c r="C41" i="10"/>
  <c r="D28" i="10"/>
  <c r="D32" i="10"/>
  <c r="D26" i="10"/>
  <c r="D30" i="10"/>
  <c r="D27" i="10"/>
  <c r="C27" i="10"/>
  <c r="C31" i="10"/>
  <c r="C28" i="10"/>
  <c r="C32" i="10"/>
  <c r="C29" i="10"/>
  <c r="C26" i="10"/>
  <c r="B27" i="10"/>
  <c r="B31" i="10"/>
  <c r="B28" i="10"/>
  <c r="B32" i="10"/>
  <c r="B29" i="10"/>
  <c r="B26" i="10"/>
  <c r="D16" i="10"/>
  <c r="D14" i="10"/>
  <c r="D17" i="10"/>
  <c r="D13" i="10"/>
  <c r="D18" i="10"/>
  <c r="D15" i="10"/>
  <c r="C16" i="10"/>
  <c r="C17" i="10"/>
  <c r="C14" i="10"/>
  <c r="C18" i="10"/>
  <c r="C13" i="10"/>
  <c r="C15" i="10"/>
  <c r="B16" i="10"/>
  <c r="B19" i="10"/>
  <c r="B17" i="10"/>
  <c r="B15" i="10"/>
  <c r="B14" i="10"/>
  <c r="D42" i="10"/>
  <c r="D39" i="10"/>
  <c r="D43" i="10"/>
  <c r="D40" i="10"/>
  <c r="D44" i="10"/>
  <c r="D41" i="10"/>
  <c r="B40" i="10"/>
  <c r="B44" i="10"/>
  <c r="B43" i="10"/>
  <c r="B42" i="10"/>
  <c r="B41" i="10"/>
  <c r="B45" i="10"/>
</calcChain>
</file>

<file path=xl/sharedStrings.xml><?xml version="1.0" encoding="utf-8"?>
<sst xmlns="http://schemas.openxmlformats.org/spreadsheetml/2006/main" count="1241" uniqueCount="159">
  <si>
    <t>Annual Average Establishment Count</t>
  </si>
  <si>
    <t>Annual Average Employment</t>
  </si>
  <si>
    <t>Annual Total Wages</t>
  </si>
  <si>
    <t>Annual Average Weekly Wage</t>
  </si>
  <si>
    <t>Annual Average Pay</t>
  </si>
  <si>
    <t>Employment Location Quotient Relative to U.S.</t>
  </si>
  <si>
    <t>Total Wage Location Quotient Relative to U.S.</t>
  </si>
  <si>
    <t>Kansas -- Statewide</t>
  </si>
  <si>
    <t>Goods-Producing</t>
  </si>
  <si>
    <t>Natural Resources and Mining</t>
  </si>
  <si>
    <t>Construction</t>
  </si>
  <si>
    <t>Manufacturing</t>
  </si>
  <si>
    <t>Service-Providing</t>
  </si>
  <si>
    <t>Trade, Transportation, and Utilities</t>
  </si>
  <si>
    <t>Information</t>
  </si>
  <si>
    <t>Financial Activities</t>
  </si>
  <si>
    <t>Professional and Business Services</t>
  </si>
  <si>
    <t>Education and Health Services</t>
  </si>
  <si>
    <t>Leisure and Hospitality</t>
  </si>
  <si>
    <t>Other Services</t>
  </si>
  <si>
    <t>Unclassified</t>
  </si>
  <si>
    <t>Allen County, Kansas</t>
  </si>
  <si>
    <t>Anderson County, Kansas</t>
  </si>
  <si>
    <t>Atchison County, Kansas</t>
  </si>
  <si>
    <t>Barber County, Kansas</t>
  </si>
  <si>
    <t>Barton County, Kansas</t>
  </si>
  <si>
    <t>Bourbon County, Kansas</t>
  </si>
  <si>
    <t>Brown County, Kansas</t>
  </si>
  <si>
    <t>Butler County, Kansas</t>
  </si>
  <si>
    <t>Chase County, Kansas</t>
  </si>
  <si>
    <t>Chautauqua County, Kansas</t>
  </si>
  <si>
    <t>Cherokee County, Kansas</t>
  </si>
  <si>
    <t>Cheyenne County, Kansas</t>
  </si>
  <si>
    <t>Clark County, Kansas</t>
  </si>
  <si>
    <t>Clay County, Kansas</t>
  </si>
  <si>
    <t>Cloud County, Kansas</t>
  </si>
  <si>
    <t>Coffey County, Kansas</t>
  </si>
  <si>
    <t>Comanche County, Kansas</t>
  </si>
  <si>
    <t>Cowley County, Kansas</t>
  </si>
  <si>
    <t>Crawford County, Kansas</t>
  </si>
  <si>
    <t>Decatur County, Kansas</t>
  </si>
  <si>
    <t>Dickinson County, Kansas</t>
  </si>
  <si>
    <t>Doniphan County, Kansas</t>
  </si>
  <si>
    <t>Douglas County, Kansas</t>
  </si>
  <si>
    <t>Edwards County, Kansas</t>
  </si>
  <si>
    <t>Elk County, Kansas</t>
  </si>
  <si>
    <t>Ellis County, Kansas</t>
  </si>
  <si>
    <t>Ellsworth County, Kansas</t>
  </si>
  <si>
    <t>Finney County, Kansas</t>
  </si>
  <si>
    <t>Ford County, Kansas</t>
  </si>
  <si>
    <t>Franklin County, Kansas</t>
  </si>
  <si>
    <t>Geary County, Kansas</t>
  </si>
  <si>
    <t>Gove County, Kansas</t>
  </si>
  <si>
    <t>Graham County, Kansas</t>
  </si>
  <si>
    <t>Grant County, Kansas</t>
  </si>
  <si>
    <t>Gray County, Kansas</t>
  </si>
  <si>
    <t>Greeley County, Kansas</t>
  </si>
  <si>
    <t>Greenwood County, Kansas</t>
  </si>
  <si>
    <t>Hamilton County, Kansas</t>
  </si>
  <si>
    <t>Harper County, Kansas</t>
  </si>
  <si>
    <t>Harvey County, Kansas</t>
  </si>
  <si>
    <t>Haskell County, Kansas</t>
  </si>
  <si>
    <t>Hodgeman County, Kansas</t>
  </si>
  <si>
    <t>Jackson County, Kansas</t>
  </si>
  <si>
    <t>Jefferson County, Kansas</t>
  </si>
  <si>
    <t>Jewell County, Kansas</t>
  </si>
  <si>
    <t>Johnson County, Kansas</t>
  </si>
  <si>
    <t>Kearny County, Kansas</t>
  </si>
  <si>
    <t>Kingman County, Kansas</t>
  </si>
  <si>
    <t>Kiowa County, Kansas</t>
  </si>
  <si>
    <t>Labette County, Kansas</t>
  </si>
  <si>
    <t>Lane County, Kansas</t>
  </si>
  <si>
    <t>Leavenworth County, Kansas</t>
  </si>
  <si>
    <t>Lincoln County, Kansas</t>
  </si>
  <si>
    <t>Linn County, Kansas</t>
  </si>
  <si>
    <t>Logan County, Kansas</t>
  </si>
  <si>
    <t>Lyon County, Kansas</t>
  </si>
  <si>
    <t>Mcpherson County, Kansas</t>
  </si>
  <si>
    <t>Marion County, Kansas</t>
  </si>
  <si>
    <t>Marshall County, Kansas</t>
  </si>
  <si>
    <t>Meade County, Kansas</t>
  </si>
  <si>
    <t>Miami County, Kansas</t>
  </si>
  <si>
    <t>Mitchell County, Kansas</t>
  </si>
  <si>
    <t>Montgomery County, Kansas</t>
  </si>
  <si>
    <t>Morris County, Kansas</t>
  </si>
  <si>
    <t>Morton County, Kansas</t>
  </si>
  <si>
    <t>Nemaha County, Kansas</t>
  </si>
  <si>
    <t>Neosho County, Kansas</t>
  </si>
  <si>
    <t>Ness County, Kansas</t>
  </si>
  <si>
    <t>Norton County, Kansas</t>
  </si>
  <si>
    <t>Osage County, Kansas</t>
  </si>
  <si>
    <t>Osborne County, Kansas</t>
  </si>
  <si>
    <t>Ottawa County, Kansas</t>
  </si>
  <si>
    <t>Pawnee County, Kansas</t>
  </si>
  <si>
    <t>Phillips County, Kansas</t>
  </si>
  <si>
    <t>Pottawatomie County, Kansas</t>
  </si>
  <si>
    <t>Pratt County, Kansas</t>
  </si>
  <si>
    <t>Rawlins County, Kansas</t>
  </si>
  <si>
    <t>Reno County, Kansas</t>
  </si>
  <si>
    <t>Republic County, Kansas</t>
  </si>
  <si>
    <t>Rice County, Kansas</t>
  </si>
  <si>
    <t>Riley County, Kansas</t>
  </si>
  <si>
    <t>Rooks County, Kansas</t>
  </si>
  <si>
    <t>Rush County, Kansas</t>
  </si>
  <si>
    <t>Russell County, Kansas</t>
  </si>
  <si>
    <t>Saline County, Kansas</t>
  </si>
  <si>
    <t>Scott County, Kansas</t>
  </si>
  <si>
    <t>Sedgwick County, Kansas</t>
  </si>
  <si>
    <t>Seward County, Kansas</t>
  </si>
  <si>
    <t>Shawnee County, Kansas</t>
  </si>
  <si>
    <t>Sheridan County, Kansas</t>
  </si>
  <si>
    <t>Sherman County, Kansas</t>
  </si>
  <si>
    <t>Smith County, Kansas</t>
  </si>
  <si>
    <t>Stafford County, Kansas</t>
  </si>
  <si>
    <t>Stanton County, Kansas</t>
  </si>
  <si>
    <t>Stevens County, Kansas</t>
  </si>
  <si>
    <t>Sumner County, Kansas</t>
  </si>
  <si>
    <t>Thomas County, Kansas</t>
  </si>
  <si>
    <t>Trego County, Kansas</t>
  </si>
  <si>
    <t>Wabaunsee County, Kansas</t>
  </si>
  <si>
    <t>Wallace County, Kansas</t>
  </si>
  <si>
    <t>Washington County, Kansas</t>
  </si>
  <si>
    <t>Wichita County, Kansas</t>
  </si>
  <si>
    <t>Wilson County, Kansas</t>
  </si>
  <si>
    <t>Woodson County, Kansas</t>
  </si>
  <si>
    <t>Wyandotte County, Kansas</t>
  </si>
  <si>
    <t>Unknown Or Undefined, Kansas</t>
  </si>
  <si>
    <t>Total, all industries, Private</t>
  </si>
  <si>
    <t>Total, all industries, Covered</t>
  </si>
  <si>
    <t>Federal Government, total, all industries</t>
  </si>
  <si>
    <t>State Government, total, all industries</t>
  </si>
  <si>
    <t>Local Government, total, all industries</t>
  </si>
  <si>
    <t>NameFile</t>
  </si>
  <si>
    <t xml:space="preserve"> </t>
  </si>
  <si>
    <t>Instructions:</t>
  </si>
  <si>
    <t>AREA 1</t>
  </si>
  <si>
    <t>AREA 2</t>
  </si>
  <si>
    <t>AREA 3</t>
  </si>
  <si>
    <t>Select A City Select An Occupation</t>
  </si>
  <si>
    <t>Notes</t>
  </si>
  <si>
    <t>Employment and Wages by Industry</t>
  </si>
  <si>
    <r>
      <t xml:space="preserve">Click on pull-down list to the right of </t>
    </r>
    <r>
      <rPr>
        <b/>
        <u/>
        <sz val="11"/>
        <color rgb="FFFFFF00"/>
        <rFont val="Calibri"/>
        <family val="2"/>
        <scheme val="minor"/>
      </rPr>
      <t xml:space="preserve">Select a </t>
    </r>
    <r>
      <rPr>
        <b/>
        <u/>
        <sz val="11"/>
        <color rgb="FFFFFF00"/>
        <rFont val="Calibri"/>
        <family val="2"/>
      </rPr>
      <t>County</t>
    </r>
    <r>
      <rPr>
        <b/>
        <sz val="11"/>
        <color theme="0" tint="-4.9989318521683403E-2"/>
        <rFont val="Calibri"/>
        <family val="2"/>
      </rPr>
      <t>.</t>
    </r>
    <r>
      <rPr>
        <sz val="11"/>
        <color theme="0" tint="-4.9989318521683403E-2"/>
        <rFont val="Calibri"/>
        <family val="2"/>
      </rPr>
      <t xml:space="preserve"> </t>
    </r>
  </si>
  <si>
    <t>Scroll up or down through the list for the correct county.</t>
  </si>
  <si>
    <r>
      <t xml:space="preserve">Click on pull-down list to the right of </t>
    </r>
    <r>
      <rPr>
        <b/>
        <u/>
        <sz val="11"/>
        <color rgb="FFFFFF00"/>
        <rFont val="Calibri"/>
        <family val="2"/>
      </rPr>
      <t>Select an Industry</t>
    </r>
    <r>
      <rPr>
        <b/>
        <sz val="11"/>
        <color theme="0" tint="-4.9989318521683403E-2"/>
        <rFont val="Calibri"/>
        <family val="2"/>
      </rPr>
      <t>.</t>
    </r>
    <r>
      <rPr>
        <sz val="11"/>
        <color theme="0" tint="-4.9989318521683403E-2"/>
        <rFont val="Calibri"/>
        <family val="2"/>
      </rPr>
      <t xml:space="preserve"> </t>
    </r>
  </si>
  <si>
    <r>
      <t>Scroll up or down through the list for the correct industry.</t>
    </r>
    <r>
      <rPr>
        <sz val="11"/>
        <color theme="0" tint="-4.9989318521683403E-2"/>
        <rFont val="Calibri"/>
        <family val="2"/>
      </rPr>
      <t>~</t>
    </r>
  </si>
  <si>
    <t>Industry codes include:</t>
  </si>
  <si>
    <t>Select A County</t>
  </si>
  <si>
    <t>Select An Industry</t>
  </si>
  <si>
    <t>Employment Location Quotient Relative to U.S.*</t>
  </si>
  <si>
    <t>Total Wage Location Quotient Relative to U.S.**</t>
  </si>
  <si>
    <t>Additional Notes:</t>
  </si>
  <si>
    <t>U.S. Bureau of Labor Statistics</t>
  </si>
  <si>
    <t>Establishment</t>
  </si>
  <si>
    <t>*  A number above 1 indicates an above average employment concentration in the local industry relative to the employment concentration in the United States.</t>
  </si>
  <si>
    <t>**  A number above 1 indicates a higher concentration of total wages paid in the local industry relative to wages paid in the same industry in the United States.</t>
  </si>
  <si>
    <t>ONE County - MANY Industries</t>
  </si>
  <si>
    <t>MANY Counties - ONE Industry</t>
  </si>
  <si>
    <t>MANY Counties - MANY Industries</t>
  </si>
  <si>
    <t>Source:  2011 Quarterly Census of Employment and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</si>
</sst>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</font>
    <font>
      <sz val="11"/>
      <color theme="0" tint="-4.9989318521683403E-2"/>
      <name val="Calibri"/>
      <family val="2"/>
    </font>
    <font>
      <b/>
      <sz val="16"/>
      <color theme="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6"/>
      <name val="Calibri"/>
      <family val="2"/>
      <scheme val="minor"/>
    </font>
    <font>
      <sz val="11"/>
      <color theme="6" tint="0.5999938962981048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5" tint="0.39997558519241921"/>
      <name val="Calibri"/>
      <family val="2"/>
      <scheme val="minor"/>
    </font>
    <font>
      <b/>
      <u/>
      <sz val="11"/>
      <color rgb="FFFFFF00"/>
      <name val="Calibri"/>
      <family val="2"/>
      <scheme val="minor"/>
    </font>
    <font>
      <b/>
      <u/>
      <sz val="11"/>
      <color rgb="FFFFFF00"/>
      <name val="Calibri"/>
      <family val="2"/>
    </font>
    <font>
      <b/>
      <i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3" fontId="19" fillId="0" borderId="0" xfId="43" applyNumberFormat="1" applyFont="1" applyAlignment="1">
      <alignment horizontal="center" vertical="center" wrapText="1" readingOrder="1"/>
    </xf>
    <xf numFmtId="0" fontId="0" fillId="0" borderId="0" xfId="0" applyAlignment="1">
      <alignment wrapText="1"/>
    </xf>
    <xf numFmtId="0" fontId="24" fillId="37" borderId="13" xfId="0" applyFont="1" applyFill="1" applyBorder="1"/>
    <xf numFmtId="3" fontId="19" fillId="0" borderId="0" xfId="43" applyNumberFormat="1" applyFont="1" applyAlignment="1">
      <alignment horizontal="center" vertical="center" wrapText="1" readingOrder="1"/>
    </xf>
    <xf numFmtId="3" fontId="19" fillId="0" borderId="0" xfId="43" applyNumberFormat="1" applyFont="1" applyAlignment="1">
      <alignment horizontal="center" vertical="center" wrapText="1" readingOrder="1"/>
    </xf>
    <xf numFmtId="3" fontId="19" fillId="0" borderId="0" xfId="43" applyNumberFormat="1" applyFont="1" applyAlignment="1">
      <alignment horizontal="center" vertical="center" wrapText="1" readingOrder="1"/>
    </xf>
    <xf numFmtId="0" fontId="19" fillId="0" borderId="0" xfId="43" applyFont="1" applyAlignment="1">
      <alignment horizontal="center" vertical="center" wrapText="1" readingOrder="1"/>
    </xf>
    <xf numFmtId="2" fontId="19" fillId="0" borderId="0" xfId="43" applyNumberFormat="1" applyFont="1" applyAlignment="1">
      <alignment horizontal="center" vertical="center" wrapText="1" readingOrder="1"/>
    </xf>
    <xf numFmtId="2" fontId="19" fillId="0" borderId="0" xfId="43" applyNumberFormat="1" applyFont="1" applyAlignment="1">
      <alignment horizontal="center" vertical="center" wrapText="1" readingOrder="1"/>
    </xf>
    <xf numFmtId="49" fontId="18" fillId="0" borderId="0" xfId="43" applyNumberFormat="1"/>
    <xf numFmtId="0" fontId="19" fillId="37" borderId="13" xfId="0" applyFont="1" applyFill="1" applyBorder="1"/>
    <xf numFmtId="0" fontId="0" fillId="37" borderId="14" xfId="0" applyFill="1" applyBorder="1"/>
    <xf numFmtId="0" fontId="0" fillId="37" borderId="13" xfId="0" applyFill="1" applyBorder="1"/>
    <xf numFmtId="0" fontId="19" fillId="39" borderId="13" xfId="0" applyFont="1" applyFill="1" applyBorder="1"/>
    <xf numFmtId="0" fontId="0" fillId="39" borderId="14" xfId="0" applyFill="1" applyBorder="1"/>
    <xf numFmtId="0" fontId="0" fillId="39" borderId="13" xfId="0" applyFill="1" applyBorder="1"/>
    <xf numFmtId="0" fontId="0" fillId="39" borderId="0" xfId="0" applyFill="1" applyBorder="1"/>
    <xf numFmtId="0" fontId="24" fillId="37" borderId="0" xfId="0" applyFont="1" applyFill="1" applyBorder="1"/>
    <xf numFmtId="0" fontId="27" fillId="38" borderId="0" xfId="0" applyFont="1" applyFill="1" applyBorder="1"/>
    <xf numFmtId="0" fontId="0" fillId="38" borderId="0" xfId="0" applyFill="1" applyBorder="1"/>
    <xf numFmtId="0" fontId="0" fillId="37" borderId="0" xfId="0" applyFill="1" applyBorder="1"/>
    <xf numFmtId="0" fontId="19" fillId="0" borderId="0" xfId="0" applyFont="1" applyBorder="1"/>
    <xf numFmtId="0" fontId="19" fillId="0" borderId="13" xfId="0" applyFont="1" applyBorder="1"/>
    <xf numFmtId="0" fontId="0" fillId="0" borderId="0" xfId="0"/>
    <xf numFmtId="165" fontId="0" fillId="0" borderId="0" xfId="0" applyNumberFormat="1"/>
    <xf numFmtId="164" fontId="0" fillId="0" borderId="0" xfId="1" applyNumberFormat="1" applyFont="1"/>
    <xf numFmtId="2" fontId="0" fillId="0" borderId="0" xfId="0" applyNumberFormat="1"/>
    <xf numFmtId="49" fontId="18" fillId="0" borderId="0" xfId="43" applyNumberFormat="1" applyFill="1"/>
    <xf numFmtId="0" fontId="0" fillId="0" borderId="0" xfId="0"/>
    <xf numFmtId="0" fontId="24" fillId="37" borderId="14" xfId="0" applyFont="1" applyFill="1" applyBorder="1"/>
    <xf numFmtId="0" fontId="0" fillId="38" borderId="13" xfId="0" applyFill="1" applyBorder="1"/>
    <xf numFmtId="0" fontId="0" fillId="38" borderId="14" xfId="0" applyFill="1" applyBorder="1"/>
    <xf numFmtId="0" fontId="19" fillId="38" borderId="13" xfId="0" applyFont="1" applyFill="1" applyBorder="1"/>
    <xf numFmtId="0" fontId="27" fillId="38" borderId="13" xfId="0" applyFont="1" applyFill="1" applyBorder="1"/>
    <xf numFmtId="0" fontId="27" fillId="38" borderId="14" xfId="0" applyFont="1" applyFill="1" applyBorder="1"/>
    <xf numFmtId="0" fontId="13" fillId="33" borderId="0" xfId="0" applyFont="1" applyFill="1" applyBorder="1" applyAlignment="1"/>
    <xf numFmtId="0" fontId="20" fillId="33" borderId="0" xfId="0" applyFont="1" applyFill="1" applyBorder="1" applyAlignment="1"/>
    <xf numFmtId="0" fontId="20" fillId="33" borderId="16" xfId="0" applyFont="1" applyFill="1" applyBorder="1" applyAlignment="1"/>
    <xf numFmtId="0" fontId="32" fillId="0" borderId="0" xfId="0" applyFont="1" applyBorder="1" applyProtection="1">
      <protection locked="0"/>
    </xf>
    <xf numFmtId="0" fontId="32" fillId="0" borderId="14" xfId="0" applyFont="1" applyBorder="1" applyProtection="1">
      <protection locked="0"/>
    </xf>
    <xf numFmtId="164" fontId="0" fillId="35" borderId="0" xfId="1" applyNumberFormat="1" applyFont="1" applyFill="1" applyBorder="1" applyAlignment="1">
      <alignment horizontal="right"/>
    </xf>
    <xf numFmtId="164" fontId="0" fillId="35" borderId="14" xfId="1" applyNumberFormat="1" applyFont="1" applyFill="1" applyBorder="1" applyAlignment="1">
      <alignment horizontal="right"/>
    </xf>
    <xf numFmtId="0" fontId="23" fillId="33" borderId="10" xfId="0" applyFont="1" applyFill="1" applyBorder="1" applyAlignment="1"/>
    <xf numFmtId="0" fontId="0" fillId="34" borderId="11" xfId="0" applyFont="1" applyFill="1" applyBorder="1"/>
    <xf numFmtId="0" fontId="23" fillId="33" borderId="11" xfId="0" applyFont="1" applyFill="1" applyBorder="1" applyAlignment="1"/>
    <xf numFmtId="0" fontId="23" fillId="33" borderId="12" xfId="0" applyFont="1" applyFill="1" applyBorder="1" applyAlignment="1"/>
    <xf numFmtId="0" fontId="13" fillId="33" borderId="13" xfId="0" applyFont="1" applyFill="1" applyBorder="1" applyAlignment="1"/>
    <xf numFmtId="0" fontId="13" fillId="33" borderId="14" xfId="0" applyFont="1" applyFill="1" applyBorder="1" applyAlignment="1"/>
    <xf numFmtId="0" fontId="20" fillId="33" borderId="13" xfId="0" applyFont="1" applyFill="1" applyBorder="1" applyAlignment="1">
      <alignment horizontal="left" indent="1"/>
    </xf>
    <xf numFmtId="0" fontId="20" fillId="33" borderId="14" xfId="0" applyFont="1" applyFill="1" applyBorder="1" applyAlignment="1"/>
    <xf numFmtId="0" fontId="20" fillId="33" borderId="15" xfId="0" applyFont="1" applyFill="1" applyBorder="1" applyAlignment="1">
      <alignment horizontal="left" indent="1"/>
    </xf>
    <xf numFmtId="0" fontId="20" fillId="33" borderId="17" xfId="0" applyFont="1" applyFill="1" applyBorder="1" applyAlignment="1"/>
    <xf numFmtId="165" fontId="0" fillId="35" borderId="0" xfId="1" applyNumberFormat="1" applyFont="1" applyFill="1" applyBorder="1" applyAlignment="1">
      <alignment horizontal="right"/>
    </xf>
    <xf numFmtId="165" fontId="0" fillId="35" borderId="14" xfId="1" applyNumberFormat="1" applyFont="1" applyFill="1" applyBorder="1" applyAlignment="1">
      <alignment horizontal="right"/>
    </xf>
    <xf numFmtId="0" fontId="0" fillId="38" borderId="15" xfId="0" applyFont="1" applyFill="1" applyBorder="1"/>
    <xf numFmtId="0" fontId="34" fillId="38" borderId="13" xfId="0" applyFont="1" applyFill="1" applyBorder="1"/>
    <xf numFmtId="0" fontId="0" fillId="37" borderId="15" xfId="0" applyFont="1" applyFill="1" applyBorder="1"/>
    <xf numFmtId="0" fontId="34" fillId="37" borderId="13" xfId="0" applyFont="1" applyFill="1" applyBorder="1"/>
    <xf numFmtId="0" fontId="29" fillId="39" borderId="0" xfId="0" applyFont="1" applyFill="1" applyBorder="1" applyAlignment="1"/>
    <xf numFmtId="0" fontId="0" fillId="0" borderId="0" xfId="0" applyAlignment="1"/>
    <xf numFmtId="49" fontId="19" fillId="0" borderId="0" xfId="43" applyNumberFormat="1" applyFont="1"/>
    <xf numFmtId="43" fontId="0" fillId="35" borderId="0" xfId="1" applyNumberFormat="1" applyFont="1" applyFill="1" applyBorder="1" applyAlignment="1">
      <alignment horizontal="right"/>
    </xf>
    <xf numFmtId="0" fontId="19" fillId="0" borderId="14" xfId="0" applyFont="1" applyBorder="1"/>
    <xf numFmtId="0" fontId="29" fillId="39" borderId="13" xfId="0" applyFont="1" applyFill="1" applyBorder="1" applyAlignment="1"/>
    <xf numFmtId="0" fontId="29" fillId="39" borderId="14" xfId="0" applyFont="1" applyFill="1" applyBorder="1" applyAlignment="1"/>
    <xf numFmtId="0" fontId="34" fillId="39" borderId="13" xfId="0" applyFont="1" applyFill="1" applyBorder="1"/>
    <xf numFmtId="0" fontId="0" fillId="39" borderId="13" xfId="0" applyFont="1" applyFill="1" applyBorder="1"/>
    <xf numFmtId="43" fontId="0" fillId="35" borderId="14" xfId="1" applyNumberFormat="1" applyFont="1" applyFill="1" applyBorder="1" applyAlignment="1">
      <alignment horizontal="right"/>
    </xf>
    <xf numFmtId="0" fontId="19" fillId="0" borderId="13" xfId="0" applyFont="1" applyBorder="1" applyAlignment="1">
      <alignment horizontal="left" indent="1"/>
    </xf>
    <xf numFmtId="0" fontId="19" fillId="0" borderId="20" xfId="0" applyFont="1" applyBorder="1" applyAlignment="1">
      <alignment horizontal="left" indent="1"/>
    </xf>
    <xf numFmtId="0" fontId="19" fillId="36" borderId="0" xfId="0" applyFont="1" applyFill="1" applyBorder="1" applyAlignment="1">
      <alignment horizontal="left"/>
    </xf>
    <xf numFmtId="0" fontId="19" fillId="36" borderId="14" xfId="0" applyFont="1" applyFill="1" applyBorder="1" applyAlignment="1">
      <alignment horizontal="left"/>
    </xf>
    <xf numFmtId="0" fontId="19" fillId="0" borderId="15" xfId="0" applyFont="1" applyBorder="1" applyAlignment="1">
      <alignment horizontal="left" indent="1"/>
    </xf>
    <xf numFmtId="0" fontId="19" fillId="0" borderId="24" xfId="0" applyFont="1" applyBorder="1" applyAlignment="1">
      <alignment horizontal="left" indent="1"/>
    </xf>
    <xf numFmtId="0" fontId="19" fillId="36" borderId="16" xfId="0" applyFont="1" applyFill="1" applyBorder="1" applyAlignment="1">
      <alignment horizontal="left"/>
    </xf>
    <xf numFmtId="0" fontId="19" fillId="36" borderId="17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left"/>
    </xf>
    <xf numFmtId="0" fontId="19" fillId="36" borderId="21" xfId="0" applyFont="1" applyFill="1" applyBorder="1" applyAlignment="1">
      <alignment horizontal="left"/>
    </xf>
    <xf numFmtId="0" fontId="19" fillId="36" borderId="0" xfId="0" applyFont="1" applyFill="1" applyBorder="1" applyAlignment="1">
      <alignment horizontal="left" wrapText="1"/>
    </xf>
    <xf numFmtId="0" fontId="19" fillId="36" borderId="14" xfId="0" applyFont="1" applyFill="1" applyBorder="1" applyAlignment="1">
      <alignment horizontal="left" wrapText="1"/>
    </xf>
    <xf numFmtId="0" fontId="35" fillId="36" borderId="0" xfId="46" applyFill="1" applyBorder="1" applyAlignment="1" applyProtection="1">
      <alignment horizontal="center"/>
      <protection locked="0"/>
    </xf>
    <xf numFmtId="0" fontId="35" fillId="36" borderId="14" xfId="46" applyFill="1" applyBorder="1" applyAlignment="1" applyProtection="1">
      <alignment horizontal="center"/>
      <protection locked="0"/>
    </xf>
    <xf numFmtId="0" fontId="19" fillId="36" borderId="19" xfId="0" applyFont="1" applyFill="1" applyBorder="1" applyAlignment="1">
      <alignment horizontal="left" wrapText="1"/>
    </xf>
    <xf numFmtId="0" fontId="19" fillId="0" borderId="23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36" borderId="0" xfId="0" applyFont="1" applyFill="1" applyBorder="1" applyAlignment="1">
      <alignment horizontal="center" wrapText="1"/>
    </xf>
    <xf numFmtId="0" fontId="19" fillId="36" borderId="14" xfId="0" applyFont="1" applyFill="1" applyBorder="1" applyAlignment="1">
      <alignment horizontal="center" wrapText="1"/>
    </xf>
    <xf numFmtId="0" fontId="33" fillId="36" borderId="19" xfId="0" applyFont="1" applyFill="1" applyBorder="1" applyAlignment="1">
      <alignment horizontal="center"/>
    </xf>
    <xf numFmtId="0" fontId="33" fillId="36" borderId="14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12" xfId="0" applyFont="1" applyFill="1" applyBorder="1" applyAlignment="1">
      <alignment horizontal="center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14" xfId="0" applyFont="1" applyBorder="1" applyAlignment="1" applyProtection="1">
      <alignment horizontal="center"/>
      <protection locked="0"/>
    </xf>
    <xf numFmtId="0" fontId="13" fillId="33" borderId="13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46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5"/>
    <cellStyle name="Normal 4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47625</xdr:rowOff>
    </xdr:from>
    <xdr:to>
      <xdr:col>3</xdr:col>
      <xdr:colOff>1704975</xdr:colOff>
      <xdr:row>6</xdr:row>
      <xdr:rowOff>171450</xdr:rowOff>
    </xdr:to>
    <xdr:pic>
      <xdr:nvPicPr>
        <xdr:cNvPr id="2" name="Picture 1" descr="wsu_logo_vertical_white_rgb_web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896350" y="47625"/>
          <a:ext cx="1352550" cy="1352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s.gov/cew/hom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0"/>
  <sheetViews>
    <sheetView workbookViewId="0">
      <selection activeCell="B2" sqref="B2:DD19"/>
    </sheetView>
  </sheetViews>
  <sheetFormatPr defaultRowHeight="15" x14ac:dyDescent="0.25"/>
  <cols>
    <col min="2" max="2" width="10.5703125" bestFit="1" customWidth="1"/>
  </cols>
  <sheetData>
    <row r="1" spans="1:109" ht="75" x14ac:dyDescent="0.25">
      <c r="A1" s="1" t="s">
        <v>0</v>
      </c>
      <c r="B1" s="2" t="s">
        <v>7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42</v>
      </c>
      <c r="Y1" s="2" t="s">
        <v>43</v>
      </c>
      <c r="Z1" s="2" t="s">
        <v>44</v>
      </c>
      <c r="AA1" s="2" t="s">
        <v>45</v>
      </c>
      <c r="AB1" s="2" t="s">
        <v>46</v>
      </c>
      <c r="AC1" s="2" t="s">
        <v>47</v>
      </c>
      <c r="AD1" s="2" t="s">
        <v>48</v>
      </c>
      <c r="AE1" s="2" t="s">
        <v>49</v>
      </c>
      <c r="AF1" s="2" t="s">
        <v>50</v>
      </c>
      <c r="AG1" s="2" t="s">
        <v>51</v>
      </c>
      <c r="AH1" s="2" t="s">
        <v>52</v>
      </c>
      <c r="AI1" s="2" t="s">
        <v>53</v>
      </c>
      <c r="AJ1" s="2" t="s">
        <v>54</v>
      </c>
      <c r="AK1" s="2" t="s">
        <v>55</v>
      </c>
      <c r="AL1" s="2" t="s">
        <v>56</v>
      </c>
      <c r="AM1" s="2" t="s">
        <v>57</v>
      </c>
      <c r="AN1" s="2" t="s">
        <v>58</v>
      </c>
      <c r="AO1" s="2" t="s">
        <v>59</v>
      </c>
      <c r="AP1" s="2" t="s">
        <v>60</v>
      </c>
      <c r="AQ1" s="2" t="s">
        <v>61</v>
      </c>
      <c r="AR1" s="2" t="s">
        <v>62</v>
      </c>
      <c r="AS1" s="2" t="s">
        <v>63</v>
      </c>
      <c r="AT1" s="2" t="s">
        <v>64</v>
      </c>
      <c r="AU1" s="2" t="s">
        <v>65</v>
      </c>
      <c r="AV1" s="2" t="s">
        <v>66</v>
      </c>
      <c r="AW1" s="2" t="s">
        <v>67</v>
      </c>
      <c r="AX1" s="2" t="s">
        <v>68</v>
      </c>
      <c r="AY1" s="2" t="s">
        <v>69</v>
      </c>
      <c r="AZ1" s="2" t="s">
        <v>70</v>
      </c>
      <c r="BA1" s="2" t="s">
        <v>71</v>
      </c>
      <c r="BB1" s="2" t="s">
        <v>72</v>
      </c>
      <c r="BC1" s="2" t="s">
        <v>73</v>
      </c>
      <c r="BD1" s="2" t="s">
        <v>74</v>
      </c>
      <c r="BE1" s="2" t="s">
        <v>75</v>
      </c>
      <c r="BF1" s="2" t="s">
        <v>76</v>
      </c>
      <c r="BG1" s="2" t="s">
        <v>77</v>
      </c>
      <c r="BH1" s="2" t="s">
        <v>78</v>
      </c>
      <c r="BI1" s="2" t="s">
        <v>79</v>
      </c>
      <c r="BJ1" s="2" t="s">
        <v>80</v>
      </c>
      <c r="BK1" s="2" t="s">
        <v>81</v>
      </c>
      <c r="BL1" s="2" t="s">
        <v>82</v>
      </c>
      <c r="BM1" s="2" t="s">
        <v>83</v>
      </c>
      <c r="BN1" s="2" t="s">
        <v>84</v>
      </c>
      <c r="BO1" s="2" t="s">
        <v>85</v>
      </c>
      <c r="BP1" s="2" t="s">
        <v>86</v>
      </c>
      <c r="BQ1" s="2" t="s">
        <v>87</v>
      </c>
      <c r="BR1" s="2" t="s">
        <v>88</v>
      </c>
      <c r="BS1" s="2" t="s">
        <v>89</v>
      </c>
      <c r="BT1" s="2" t="s">
        <v>90</v>
      </c>
      <c r="BU1" s="2" t="s">
        <v>91</v>
      </c>
      <c r="BV1" s="2" t="s">
        <v>92</v>
      </c>
      <c r="BW1" s="2" t="s">
        <v>93</v>
      </c>
      <c r="BX1" s="2" t="s">
        <v>94</v>
      </c>
      <c r="BY1" s="2" t="s">
        <v>95</v>
      </c>
      <c r="BZ1" s="2" t="s">
        <v>96</v>
      </c>
      <c r="CA1" s="2" t="s">
        <v>97</v>
      </c>
      <c r="CB1" s="2" t="s">
        <v>98</v>
      </c>
      <c r="CC1" s="2" t="s">
        <v>99</v>
      </c>
      <c r="CD1" s="2" t="s">
        <v>100</v>
      </c>
      <c r="CE1" s="2" t="s">
        <v>101</v>
      </c>
      <c r="CF1" s="2" t="s">
        <v>102</v>
      </c>
      <c r="CG1" s="2" t="s">
        <v>103</v>
      </c>
      <c r="CH1" s="2" t="s">
        <v>104</v>
      </c>
      <c r="CI1" s="2" t="s">
        <v>105</v>
      </c>
      <c r="CJ1" s="2" t="s">
        <v>106</v>
      </c>
      <c r="CK1" s="2" t="s">
        <v>107</v>
      </c>
      <c r="CL1" s="2" t="s">
        <v>108</v>
      </c>
      <c r="CM1" s="2" t="s">
        <v>109</v>
      </c>
      <c r="CN1" s="2" t="s">
        <v>110</v>
      </c>
      <c r="CO1" s="2" t="s">
        <v>111</v>
      </c>
      <c r="CP1" s="2" t="s">
        <v>112</v>
      </c>
      <c r="CQ1" s="2" t="s">
        <v>113</v>
      </c>
      <c r="CR1" s="2" t="s">
        <v>114</v>
      </c>
      <c r="CS1" s="2" t="s">
        <v>115</v>
      </c>
      <c r="CT1" s="2" t="s">
        <v>116</v>
      </c>
      <c r="CU1" s="2" t="s">
        <v>117</v>
      </c>
      <c r="CV1" s="2" t="s">
        <v>118</v>
      </c>
      <c r="CW1" s="2" t="s">
        <v>119</v>
      </c>
      <c r="CX1" s="2" t="s">
        <v>120</v>
      </c>
      <c r="CY1" s="2" t="s">
        <v>121</v>
      </c>
      <c r="CZ1" s="2" t="s">
        <v>122</v>
      </c>
      <c r="DA1" s="2" t="s">
        <v>123</v>
      </c>
      <c r="DB1" s="2" t="s">
        <v>124</v>
      </c>
      <c r="DC1" s="2" t="s">
        <v>125</v>
      </c>
      <c r="DD1" s="2" t="s">
        <v>126</v>
      </c>
      <c r="DE1" s="2" t="s">
        <v>146</v>
      </c>
    </row>
    <row r="2" spans="1:109" x14ac:dyDescent="0.25">
      <c r="A2" s="10" t="s">
        <v>128</v>
      </c>
      <c r="B2" s="26">
        <v>87223</v>
      </c>
      <c r="C2" s="26">
        <v>400</v>
      </c>
      <c r="D2" s="26">
        <v>246</v>
      </c>
      <c r="E2" s="26">
        <v>421</v>
      </c>
      <c r="F2" s="26">
        <v>243</v>
      </c>
      <c r="G2" s="26">
        <v>1028</v>
      </c>
      <c r="H2" s="26">
        <v>394</v>
      </c>
      <c r="I2" s="26">
        <v>325</v>
      </c>
      <c r="J2" s="26">
        <v>1392</v>
      </c>
      <c r="K2" s="26">
        <v>83</v>
      </c>
      <c r="L2" s="26">
        <v>113</v>
      </c>
      <c r="M2" s="26">
        <v>442</v>
      </c>
      <c r="N2" s="26">
        <v>122</v>
      </c>
      <c r="O2" s="26">
        <v>92</v>
      </c>
      <c r="P2" s="26">
        <v>286</v>
      </c>
      <c r="Q2" s="26">
        <v>345</v>
      </c>
      <c r="R2" s="26">
        <v>279</v>
      </c>
      <c r="S2" s="26">
        <v>92</v>
      </c>
      <c r="T2" s="26">
        <v>806</v>
      </c>
      <c r="U2" s="26">
        <v>1070</v>
      </c>
      <c r="V2" s="26">
        <v>126</v>
      </c>
      <c r="W2" s="26">
        <v>567</v>
      </c>
      <c r="X2" s="26">
        <v>205</v>
      </c>
      <c r="Y2" s="26">
        <v>2954</v>
      </c>
      <c r="Z2" s="26">
        <v>139</v>
      </c>
      <c r="AA2" s="26">
        <v>95</v>
      </c>
      <c r="AB2" s="26">
        <v>1148</v>
      </c>
      <c r="AC2" s="26">
        <v>204</v>
      </c>
      <c r="AD2" s="26">
        <v>1109</v>
      </c>
      <c r="AE2" s="26">
        <v>812</v>
      </c>
      <c r="AF2" s="26">
        <v>609</v>
      </c>
      <c r="AG2" s="26">
        <v>791</v>
      </c>
      <c r="AH2" s="26">
        <v>150</v>
      </c>
      <c r="AI2" s="26">
        <v>133</v>
      </c>
      <c r="AJ2" s="26">
        <v>250</v>
      </c>
      <c r="AK2" s="26">
        <v>285</v>
      </c>
      <c r="AL2" s="26">
        <v>69</v>
      </c>
      <c r="AM2" s="26">
        <v>235</v>
      </c>
      <c r="AN2" s="26">
        <v>97</v>
      </c>
      <c r="AO2" s="26">
        <v>234</v>
      </c>
      <c r="AP2" s="26">
        <v>839</v>
      </c>
      <c r="AQ2" s="26">
        <v>169</v>
      </c>
      <c r="AR2" s="26">
        <v>74</v>
      </c>
      <c r="AS2" s="26">
        <v>308</v>
      </c>
      <c r="AT2" s="26">
        <v>374</v>
      </c>
      <c r="AU2" s="26">
        <v>121</v>
      </c>
      <c r="AV2" s="26">
        <v>21428</v>
      </c>
      <c r="AW2" s="26">
        <v>126</v>
      </c>
      <c r="AX2" s="26">
        <v>253</v>
      </c>
      <c r="AY2" s="26">
        <v>105</v>
      </c>
      <c r="AZ2" s="26">
        <v>839</v>
      </c>
      <c r="BA2" s="26">
        <v>98</v>
      </c>
      <c r="BB2" s="26">
        <v>1398</v>
      </c>
      <c r="BC2" s="26">
        <v>122</v>
      </c>
      <c r="BD2" s="26">
        <v>237</v>
      </c>
      <c r="BE2" s="26">
        <v>137</v>
      </c>
      <c r="BF2" s="26">
        <v>927</v>
      </c>
      <c r="BG2" s="26">
        <v>954</v>
      </c>
      <c r="BH2" s="26">
        <v>358</v>
      </c>
      <c r="BI2" s="26">
        <v>408</v>
      </c>
      <c r="BJ2" s="26">
        <v>151</v>
      </c>
      <c r="BK2" s="26">
        <v>824</v>
      </c>
      <c r="BL2" s="26">
        <v>302</v>
      </c>
      <c r="BM2" s="26">
        <v>961</v>
      </c>
      <c r="BN2" s="26">
        <v>166</v>
      </c>
      <c r="BO2" s="26">
        <v>120</v>
      </c>
      <c r="BP2" s="26">
        <v>432</v>
      </c>
      <c r="BQ2" s="26">
        <v>513</v>
      </c>
      <c r="BR2" s="26">
        <v>175</v>
      </c>
      <c r="BS2" s="26">
        <v>197</v>
      </c>
      <c r="BT2" s="26">
        <v>335</v>
      </c>
      <c r="BU2" s="26">
        <v>176</v>
      </c>
      <c r="BV2" s="26">
        <v>170</v>
      </c>
      <c r="BW2" s="26">
        <v>238</v>
      </c>
      <c r="BX2" s="26">
        <v>243</v>
      </c>
      <c r="BY2" s="26">
        <v>611</v>
      </c>
      <c r="BZ2" s="26">
        <v>383</v>
      </c>
      <c r="CA2" s="26">
        <v>114</v>
      </c>
      <c r="CB2" s="26">
        <v>1739</v>
      </c>
      <c r="CC2" s="26">
        <v>231</v>
      </c>
      <c r="CD2" s="26">
        <v>355</v>
      </c>
      <c r="CE2" s="26">
        <v>1656</v>
      </c>
      <c r="CF2" s="26">
        <v>213</v>
      </c>
      <c r="CG2" s="26">
        <v>125</v>
      </c>
      <c r="CH2" s="26">
        <v>328</v>
      </c>
      <c r="CI2" s="26">
        <v>1836</v>
      </c>
      <c r="CJ2" s="26">
        <v>254</v>
      </c>
      <c r="CK2" s="26">
        <v>12561</v>
      </c>
      <c r="CL2" s="26">
        <v>635</v>
      </c>
      <c r="CM2" s="26">
        <v>4898</v>
      </c>
      <c r="CN2" s="26">
        <v>133</v>
      </c>
      <c r="CO2" s="26">
        <v>270</v>
      </c>
      <c r="CP2" s="26">
        <v>174</v>
      </c>
      <c r="CQ2" s="26">
        <v>176</v>
      </c>
      <c r="CR2" s="26">
        <v>92</v>
      </c>
      <c r="CS2" s="26">
        <v>194</v>
      </c>
      <c r="CT2" s="26">
        <v>562</v>
      </c>
      <c r="CU2" s="26">
        <v>384</v>
      </c>
      <c r="CV2" s="26">
        <v>141</v>
      </c>
      <c r="CW2" s="26">
        <v>170</v>
      </c>
      <c r="CX2" s="26">
        <v>84</v>
      </c>
      <c r="CY2" s="26">
        <v>279</v>
      </c>
      <c r="CZ2" s="26">
        <v>124</v>
      </c>
      <c r="DA2" s="26">
        <v>280</v>
      </c>
      <c r="DB2" s="26">
        <v>119</v>
      </c>
      <c r="DC2" s="26">
        <v>3287</v>
      </c>
      <c r="DD2" s="26">
        <v>2160</v>
      </c>
    </row>
    <row r="3" spans="1:109" x14ac:dyDescent="0.25">
      <c r="A3" s="10" t="s">
        <v>129</v>
      </c>
      <c r="B3" s="26">
        <v>1346</v>
      </c>
      <c r="C3" s="26">
        <v>9</v>
      </c>
      <c r="D3" s="26">
        <v>11</v>
      </c>
      <c r="E3" s="26">
        <v>8</v>
      </c>
      <c r="F3" s="26">
        <v>10</v>
      </c>
      <c r="G3" s="26">
        <v>13</v>
      </c>
      <c r="H3" s="26">
        <v>10</v>
      </c>
      <c r="I3" s="26">
        <v>14</v>
      </c>
      <c r="J3" s="26">
        <v>25</v>
      </c>
      <c r="K3" s="26">
        <v>6</v>
      </c>
      <c r="L3" s="26">
        <v>6</v>
      </c>
      <c r="M3" s="26">
        <v>11</v>
      </c>
      <c r="N3" s="26">
        <v>6</v>
      </c>
      <c r="O3" s="26">
        <v>5</v>
      </c>
      <c r="P3" s="26">
        <v>10</v>
      </c>
      <c r="Q3" s="26">
        <v>9</v>
      </c>
      <c r="R3" s="26">
        <v>11</v>
      </c>
      <c r="S3" s="26">
        <v>4</v>
      </c>
      <c r="T3" s="26">
        <v>14</v>
      </c>
      <c r="U3" s="26">
        <v>18</v>
      </c>
      <c r="V3" s="26">
        <v>6</v>
      </c>
      <c r="W3" s="26">
        <v>13</v>
      </c>
      <c r="X3" s="26">
        <v>11</v>
      </c>
      <c r="Y3" s="26">
        <v>19</v>
      </c>
      <c r="Z3" s="26">
        <v>9</v>
      </c>
      <c r="AA3" s="26">
        <v>8</v>
      </c>
      <c r="AB3" s="26">
        <v>17</v>
      </c>
      <c r="AC3" s="26">
        <v>9</v>
      </c>
      <c r="AD3" s="26">
        <v>13</v>
      </c>
      <c r="AE3" s="26">
        <v>15</v>
      </c>
      <c r="AF3" s="26">
        <v>14</v>
      </c>
      <c r="AG3" s="26">
        <v>28</v>
      </c>
      <c r="AH3" s="26">
        <v>7</v>
      </c>
      <c r="AI3" s="26">
        <v>8</v>
      </c>
      <c r="AJ3" s="26">
        <v>4</v>
      </c>
      <c r="AK3" s="26">
        <v>10</v>
      </c>
      <c r="AL3" s="26">
        <v>4</v>
      </c>
      <c r="AM3" s="26">
        <v>14</v>
      </c>
      <c r="AN3" s="26">
        <v>6</v>
      </c>
      <c r="AO3" s="26">
        <v>9</v>
      </c>
      <c r="AP3" s="26">
        <v>12</v>
      </c>
      <c r="AQ3" s="26">
        <v>9</v>
      </c>
      <c r="AR3" s="26">
        <v>5</v>
      </c>
      <c r="AS3" s="26">
        <v>14</v>
      </c>
      <c r="AT3" s="26">
        <v>15</v>
      </c>
      <c r="AU3" s="26">
        <v>12</v>
      </c>
      <c r="AV3" s="26">
        <v>49</v>
      </c>
      <c r="AW3" s="26">
        <v>6</v>
      </c>
      <c r="AX3" s="26">
        <v>12</v>
      </c>
      <c r="AY3" s="26">
        <v>6</v>
      </c>
      <c r="AZ3" s="26">
        <v>12</v>
      </c>
      <c r="BA3" s="26">
        <v>5</v>
      </c>
      <c r="BB3" s="26">
        <v>40</v>
      </c>
      <c r="BC3" s="26">
        <v>8</v>
      </c>
      <c r="BD3" s="26">
        <v>10</v>
      </c>
      <c r="BE3" s="26">
        <v>7</v>
      </c>
      <c r="BF3" s="26">
        <v>20</v>
      </c>
      <c r="BG3" s="26">
        <v>14</v>
      </c>
      <c r="BH3" s="26">
        <v>15</v>
      </c>
      <c r="BI3" s="26">
        <v>14</v>
      </c>
      <c r="BJ3" s="26">
        <v>7</v>
      </c>
      <c r="BK3" s="26">
        <v>14</v>
      </c>
      <c r="BL3" s="26">
        <v>11</v>
      </c>
      <c r="BM3" s="26">
        <v>17</v>
      </c>
      <c r="BN3" s="26">
        <v>9</v>
      </c>
      <c r="BO3" s="26">
        <v>6</v>
      </c>
      <c r="BP3" s="26">
        <v>12</v>
      </c>
      <c r="BQ3" s="26">
        <v>12</v>
      </c>
      <c r="BR3" s="26">
        <v>9</v>
      </c>
      <c r="BS3" s="26">
        <v>8</v>
      </c>
      <c r="BT3" s="26">
        <v>15</v>
      </c>
      <c r="BU3" s="26">
        <v>9</v>
      </c>
      <c r="BV3" s="26">
        <v>7</v>
      </c>
      <c r="BW3" s="26">
        <v>9</v>
      </c>
      <c r="BX3" s="26">
        <v>10</v>
      </c>
      <c r="BY3" s="26">
        <v>12</v>
      </c>
      <c r="BZ3" s="26">
        <v>8</v>
      </c>
      <c r="CA3" s="26">
        <v>7</v>
      </c>
      <c r="CB3" s="26">
        <v>22</v>
      </c>
      <c r="CC3" s="26">
        <v>11</v>
      </c>
      <c r="CD3" s="26">
        <v>12</v>
      </c>
      <c r="CE3" s="26">
        <v>25</v>
      </c>
      <c r="CF3" s="26">
        <v>9</v>
      </c>
      <c r="CG3" s="26">
        <v>9</v>
      </c>
      <c r="CH3" s="26">
        <v>12</v>
      </c>
      <c r="CI3" s="26">
        <v>17</v>
      </c>
      <c r="CJ3" s="26">
        <v>4</v>
      </c>
      <c r="CK3" s="26">
        <v>90</v>
      </c>
      <c r="CL3" s="26">
        <v>9</v>
      </c>
      <c r="CM3" s="26">
        <v>56</v>
      </c>
      <c r="CN3" s="26">
        <v>5</v>
      </c>
      <c r="CO3" s="26">
        <v>11</v>
      </c>
      <c r="CP3" s="26">
        <v>11</v>
      </c>
      <c r="CQ3" s="26">
        <v>10</v>
      </c>
      <c r="CR3" s="26">
        <v>5</v>
      </c>
      <c r="CS3" s="26">
        <v>6</v>
      </c>
      <c r="CT3" s="26">
        <v>17</v>
      </c>
      <c r="CU3" s="26">
        <v>8</v>
      </c>
      <c r="CV3" s="26">
        <v>5</v>
      </c>
      <c r="CW3" s="26">
        <v>9</v>
      </c>
      <c r="CX3" s="26">
        <v>6</v>
      </c>
      <c r="CY3" s="26">
        <v>15</v>
      </c>
      <c r="CZ3" s="26">
        <v>9</v>
      </c>
      <c r="DA3" s="26">
        <v>10</v>
      </c>
      <c r="DB3" s="26">
        <v>4</v>
      </c>
      <c r="DC3" s="26">
        <v>40</v>
      </c>
      <c r="DD3" s="26">
        <v>8</v>
      </c>
    </row>
    <row r="4" spans="1:109" x14ac:dyDescent="0.25">
      <c r="A4" s="10" t="s">
        <v>130</v>
      </c>
      <c r="B4" s="26">
        <v>1082</v>
      </c>
      <c r="C4" s="26">
        <v>9</v>
      </c>
      <c r="D4" s="26">
        <v>8</v>
      </c>
      <c r="E4" s="26">
        <v>13</v>
      </c>
      <c r="F4" s="26">
        <v>4</v>
      </c>
      <c r="G4" s="26">
        <v>15</v>
      </c>
      <c r="H4" s="26">
        <v>7</v>
      </c>
      <c r="I4" s="26">
        <v>9</v>
      </c>
      <c r="J4" s="26">
        <v>16</v>
      </c>
      <c r="K4" s="26">
        <v>4</v>
      </c>
      <c r="L4" s="26">
        <v>6</v>
      </c>
      <c r="M4" s="26">
        <v>6</v>
      </c>
      <c r="N4" s="26">
        <v>5</v>
      </c>
      <c r="O4" s="26">
        <v>4</v>
      </c>
      <c r="P4" s="26">
        <v>7</v>
      </c>
      <c r="Q4" s="26">
        <v>8</v>
      </c>
      <c r="R4" s="26">
        <v>7</v>
      </c>
      <c r="S4" s="26">
        <v>4</v>
      </c>
      <c r="T4" s="26">
        <v>13</v>
      </c>
      <c r="U4" s="26">
        <v>19</v>
      </c>
      <c r="V4" s="26">
        <v>5</v>
      </c>
      <c r="W4" s="26">
        <v>8</v>
      </c>
      <c r="X4" s="26">
        <v>6</v>
      </c>
      <c r="Y4" s="26">
        <v>26</v>
      </c>
      <c r="Z4" s="26">
        <v>6</v>
      </c>
      <c r="AA4" s="26">
        <v>5</v>
      </c>
      <c r="AB4" s="26">
        <v>24</v>
      </c>
      <c r="AC4" s="26">
        <v>10</v>
      </c>
      <c r="AD4" s="26">
        <v>18</v>
      </c>
      <c r="AE4" s="26">
        <v>19</v>
      </c>
      <c r="AF4" s="26">
        <v>10</v>
      </c>
      <c r="AG4" s="26">
        <v>15</v>
      </c>
      <c r="AH4" s="26">
        <v>4</v>
      </c>
      <c r="AI4" s="26">
        <v>7</v>
      </c>
      <c r="AJ4" s="26">
        <v>5</v>
      </c>
      <c r="AK4" s="26">
        <v>7</v>
      </c>
      <c r="AL4" s="26">
        <v>3</v>
      </c>
      <c r="AM4" s="26">
        <v>7</v>
      </c>
      <c r="AN4" s="26">
        <v>3</v>
      </c>
      <c r="AO4" s="26">
        <v>4</v>
      </c>
      <c r="AP4" s="26">
        <v>8</v>
      </c>
      <c r="AQ4" s="26">
        <v>6</v>
      </c>
      <c r="AR4" s="26">
        <v>4</v>
      </c>
      <c r="AS4" s="26">
        <v>11</v>
      </c>
      <c r="AT4" s="26">
        <v>11</v>
      </c>
      <c r="AU4" s="26">
        <v>6</v>
      </c>
      <c r="AV4" s="26">
        <v>31</v>
      </c>
      <c r="AW4" s="26">
        <v>6</v>
      </c>
      <c r="AX4" s="26">
        <v>10</v>
      </c>
      <c r="AY4" s="26">
        <v>6</v>
      </c>
      <c r="AZ4" s="26">
        <v>14</v>
      </c>
      <c r="BA4" s="26">
        <v>3</v>
      </c>
      <c r="BB4" s="26">
        <v>19</v>
      </c>
      <c r="BC4" s="26">
        <v>4</v>
      </c>
      <c r="BD4" s="26">
        <v>8</v>
      </c>
      <c r="BE4" s="26">
        <v>5</v>
      </c>
      <c r="BF4" s="26">
        <v>25</v>
      </c>
      <c r="BG4" s="26">
        <v>11</v>
      </c>
      <c r="BH4" s="26">
        <v>9</v>
      </c>
      <c r="BI4" s="26">
        <v>11</v>
      </c>
      <c r="BJ4" s="26">
        <v>6</v>
      </c>
      <c r="BK4" s="26">
        <v>8</v>
      </c>
      <c r="BL4" s="26">
        <v>10</v>
      </c>
      <c r="BM4" s="26">
        <v>14</v>
      </c>
      <c r="BN4" s="26">
        <v>6</v>
      </c>
      <c r="BO4" s="26">
        <v>4</v>
      </c>
      <c r="BP4" s="26">
        <v>6</v>
      </c>
      <c r="BQ4" s="26">
        <v>15</v>
      </c>
      <c r="BR4" s="26">
        <v>4</v>
      </c>
      <c r="BS4" s="26">
        <v>10</v>
      </c>
      <c r="BT4" s="26">
        <v>9</v>
      </c>
      <c r="BU4" s="26">
        <v>6</v>
      </c>
      <c r="BV4" s="26">
        <v>6</v>
      </c>
      <c r="BW4" s="26">
        <v>14</v>
      </c>
      <c r="BX4" s="26">
        <v>8</v>
      </c>
      <c r="BY4" s="26">
        <v>10</v>
      </c>
      <c r="BZ4" s="26">
        <v>10</v>
      </c>
      <c r="CA4" s="26">
        <v>4</v>
      </c>
      <c r="CB4" s="26">
        <v>26</v>
      </c>
      <c r="CC4" s="26">
        <v>1</v>
      </c>
      <c r="CD4" s="26">
        <v>7</v>
      </c>
      <c r="CE4" s="26">
        <v>22</v>
      </c>
      <c r="CF4" s="26">
        <v>7</v>
      </c>
      <c r="CG4" s="26">
        <v>5</v>
      </c>
      <c r="CH4" s="26">
        <v>10</v>
      </c>
      <c r="CI4" s="26">
        <v>24</v>
      </c>
      <c r="CJ4" s="26">
        <v>8</v>
      </c>
      <c r="CK4" s="26">
        <v>39</v>
      </c>
      <c r="CL4" s="26">
        <v>13</v>
      </c>
      <c r="CM4" s="26">
        <v>84</v>
      </c>
      <c r="CN4" s="26">
        <v>5</v>
      </c>
      <c r="CO4" s="26">
        <v>7</v>
      </c>
      <c r="CP4" s="26">
        <v>4</v>
      </c>
      <c r="CQ4" s="26">
        <v>6</v>
      </c>
      <c r="CR4" s="26">
        <v>2</v>
      </c>
      <c r="CS4" s="26">
        <v>5</v>
      </c>
      <c r="CT4" s="26">
        <v>9</v>
      </c>
      <c r="CU4" s="26">
        <v>11</v>
      </c>
      <c r="CV4" s="26">
        <v>6</v>
      </c>
      <c r="CW4" s="26">
        <v>9</v>
      </c>
      <c r="CX4" s="26">
        <v>4</v>
      </c>
      <c r="CY4" s="26">
        <v>7</v>
      </c>
      <c r="CZ4" s="26">
        <v>4</v>
      </c>
      <c r="DA4" s="26">
        <v>10</v>
      </c>
      <c r="DB4" s="26">
        <v>7</v>
      </c>
      <c r="DC4" s="26">
        <v>26</v>
      </c>
      <c r="DD4" s="26">
        <v>1</v>
      </c>
    </row>
    <row r="5" spans="1:109" x14ac:dyDescent="0.25">
      <c r="A5" s="10" t="s">
        <v>131</v>
      </c>
      <c r="B5" s="26">
        <v>2691</v>
      </c>
      <c r="C5" s="26">
        <v>25</v>
      </c>
      <c r="D5" s="26">
        <v>17</v>
      </c>
      <c r="E5" s="26">
        <v>25</v>
      </c>
      <c r="F5" s="26">
        <v>32</v>
      </c>
      <c r="G5" s="26">
        <v>52</v>
      </c>
      <c r="H5" s="26">
        <v>17</v>
      </c>
      <c r="I5" s="26">
        <v>39</v>
      </c>
      <c r="J5" s="26">
        <v>70</v>
      </c>
      <c r="K5" s="26">
        <v>9</v>
      </c>
      <c r="L5" s="26">
        <v>16</v>
      </c>
      <c r="M5" s="26">
        <v>28</v>
      </c>
      <c r="N5" s="26">
        <v>13</v>
      </c>
      <c r="O5" s="26">
        <v>14</v>
      </c>
      <c r="P5" s="26">
        <v>17</v>
      </c>
      <c r="Q5" s="26">
        <v>22</v>
      </c>
      <c r="R5" s="26">
        <v>22</v>
      </c>
      <c r="S5" s="26">
        <v>13</v>
      </c>
      <c r="T5" s="26">
        <v>51</v>
      </c>
      <c r="U5" s="26">
        <v>35</v>
      </c>
      <c r="V5" s="26">
        <v>17</v>
      </c>
      <c r="W5" s="26">
        <v>50</v>
      </c>
      <c r="X5" s="26">
        <v>20</v>
      </c>
      <c r="Y5" s="26">
        <v>36</v>
      </c>
      <c r="Z5" s="26">
        <v>20</v>
      </c>
      <c r="AA5" s="26">
        <v>18</v>
      </c>
      <c r="AB5" s="26">
        <v>22</v>
      </c>
      <c r="AC5" s="26">
        <v>30</v>
      </c>
      <c r="AD5" s="26">
        <v>16</v>
      </c>
      <c r="AE5" s="26">
        <v>32</v>
      </c>
      <c r="AF5" s="26">
        <v>31</v>
      </c>
      <c r="AG5" s="26">
        <v>17</v>
      </c>
      <c r="AH5" s="26">
        <v>14</v>
      </c>
      <c r="AI5" s="26">
        <v>12</v>
      </c>
      <c r="AJ5" s="26">
        <v>13</v>
      </c>
      <c r="AK5" s="26">
        <v>23</v>
      </c>
      <c r="AL5" s="26">
        <v>9</v>
      </c>
      <c r="AM5" s="26">
        <v>24</v>
      </c>
      <c r="AN5" s="26">
        <v>11</v>
      </c>
      <c r="AO5" s="26">
        <v>20</v>
      </c>
      <c r="AP5" s="26">
        <v>42</v>
      </c>
      <c r="AQ5" s="26">
        <v>15</v>
      </c>
      <c r="AR5" s="26">
        <v>14</v>
      </c>
      <c r="AS5" s="26">
        <v>24</v>
      </c>
      <c r="AT5" s="26">
        <v>32</v>
      </c>
      <c r="AU5" s="26">
        <v>17</v>
      </c>
      <c r="AV5" s="26">
        <v>47</v>
      </c>
      <c r="AW5" s="26">
        <v>13</v>
      </c>
      <c r="AX5" s="26">
        <v>37</v>
      </c>
      <c r="AY5" s="26">
        <v>17</v>
      </c>
      <c r="AZ5" s="26">
        <v>28</v>
      </c>
      <c r="BA5" s="26">
        <v>11</v>
      </c>
      <c r="BB5" s="26">
        <v>34</v>
      </c>
      <c r="BC5" s="26">
        <v>14</v>
      </c>
      <c r="BD5" s="26">
        <v>28</v>
      </c>
      <c r="BE5" s="26">
        <v>13</v>
      </c>
      <c r="BF5" s="26">
        <v>27</v>
      </c>
      <c r="BG5" s="26">
        <v>56</v>
      </c>
      <c r="BH5" s="26">
        <v>32</v>
      </c>
      <c r="BI5" s="26">
        <v>41</v>
      </c>
      <c r="BJ5" s="26">
        <v>21</v>
      </c>
      <c r="BK5" s="26">
        <v>18</v>
      </c>
      <c r="BL5" s="26">
        <v>25</v>
      </c>
      <c r="BM5" s="26">
        <v>37</v>
      </c>
      <c r="BN5" s="26">
        <v>14</v>
      </c>
      <c r="BO5" s="26">
        <v>15</v>
      </c>
      <c r="BP5" s="26">
        <v>38</v>
      </c>
      <c r="BQ5" s="26">
        <v>28</v>
      </c>
      <c r="BR5" s="26">
        <v>17</v>
      </c>
      <c r="BS5" s="26">
        <v>17</v>
      </c>
      <c r="BT5" s="26">
        <v>49</v>
      </c>
      <c r="BU5" s="26">
        <v>21</v>
      </c>
      <c r="BV5" s="26">
        <v>14</v>
      </c>
      <c r="BW5" s="26">
        <v>39</v>
      </c>
      <c r="BX5" s="26">
        <v>20</v>
      </c>
      <c r="BY5" s="26">
        <v>28</v>
      </c>
      <c r="BZ5" s="26">
        <v>16</v>
      </c>
      <c r="CA5" s="26">
        <v>11</v>
      </c>
      <c r="CB5" s="26">
        <v>65</v>
      </c>
      <c r="CC5" s="26">
        <v>24</v>
      </c>
      <c r="CD5" s="26">
        <v>46</v>
      </c>
      <c r="CE5" s="26">
        <v>40</v>
      </c>
      <c r="CF5" s="26">
        <v>21</v>
      </c>
      <c r="CG5" s="26">
        <v>17</v>
      </c>
      <c r="CH5" s="26">
        <v>29</v>
      </c>
      <c r="CI5" s="26">
        <v>26</v>
      </c>
      <c r="CJ5" s="26">
        <v>11</v>
      </c>
      <c r="CK5" s="26">
        <v>83</v>
      </c>
      <c r="CL5" s="26">
        <v>17</v>
      </c>
      <c r="CM5" s="26">
        <v>51</v>
      </c>
      <c r="CN5" s="26">
        <v>10</v>
      </c>
      <c r="CO5" s="26">
        <v>11</v>
      </c>
      <c r="CP5" s="26">
        <v>14</v>
      </c>
      <c r="CQ5" s="26">
        <v>40</v>
      </c>
      <c r="CR5" s="26">
        <v>11</v>
      </c>
      <c r="CS5" s="26">
        <v>14</v>
      </c>
      <c r="CT5" s="26">
        <v>51</v>
      </c>
      <c r="CU5" s="26">
        <v>26</v>
      </c>
      <c r="CV5" s="26">
        <v>9</v>
      </c>
      <c r="CW5" s="26">
        <v>28</v>
      </c>
      <c r="CX5" s="26">
        <v>7</v>
      </c>
      <c r="CY5" s="26">
        <v>55</v>
      </c>
      <c r="CZ5" s="26">
        <v>10</v>
      </c>
      <c r="DA5" s="26">
        <v>22</v>
      </c>
      <c r="DB5" s="26">
        <v>11</v>
      </c>
      <c r="DC5" s="26">
        <v>21</v>
      </c>
      <c r="DD5" s="26">
        <v>6</v>
      </c>
    </row>
    <row r="6" spans="1:109" x14ac:dyDescent="0.25">
      <c r="A6" s="10" t="s">
        <v>127</v>
      </c>
      <c r="B6" s="26">
        <v>82104</v>
      </c>
      <c r="C6" s="26">
        <v>356</v>
      </c>
      <c r="D6" s="26">
        <v>210</v>
      </c>
      <c r="E6" s="26">
        <v>375</v>
      </c>
      <c r="F6" s="26">
        <v>197</v>
      </c>
      <c r="G6" s="26">
        <v>948</v>
      </c>
      <c r="H6" s="26">
        <v>361</v>
      </c>
      <c r="I6" s="26">
        <v>263</v>
      </c>
      <c r="J6" s="26">
        <v>1281</v>
      </c>
      <c r="K6" s="26">
        <v>64</v>
      </c>
      <c r="L6" s="26">
        <v>85</v>
      </c>
      <c r="M6" s="26">
        <v>397</v>
      </c>
      <c r="N6" s="26">
        <v>98</v>
      </c>
      <c r="O6" s="26">
        <v>69</v>
      </c>
      <c r="P6" s="26">
        <v>252</v>
      </c>
      <c r="Q6" s="26">
        <v>307</v>
      </c>
      <c r="R6" s="26">
        <v>239</v>
      </c>
      <c r="S6" s="26">
        <v>71</v>
      </c>
      <c r="T6" s="26">
        <v>728</v>
      </c>
      <c r="U6" s="26">
        <v>998</v>
      </c>
      <c r="V6" s="26">
        <v>98</v>
      </c>
      <c r="W6" s="26">
        <v>496</v>
      </c>
      <c r="X6" s="26">
        <v>168</v>
      </c>
      <c r="Y6" s="26">
        <v>2873</v>
      </c>
      <c r="Z6" s="26">
        <v>104</v>
      </c>
      <c r="AA6" s="26">
        <v>64</v>
      </c>
      <c r="AB6" s="26">
        <v>1085</v>
      </c>
      <c r="AC6" s="26">
        <v>155</v>
      </c>
      <c r="AD6" s="26">
        <v>1062</v>
      </c>
      <c r="AE6" s="26">
        <v>746</v>
      </c>
      <c r="AF6" s="26">
        <v>554</v>
      </c>
      <c r="AG6" s="26">
        <v>731</v>
      </c>
      <c r="AH6" s="26">
        <v>125</v>
      </c>
      <c r="AI6" s="26">
        <v>106</v>
      </c>
      <c r="AJ6" s="26">
        <v>228</v>
      </c>
      <c r="AK6" s="26">
        <v>245</v>
      </c>
      <c r="AL6" s="26">
        <v>53</v>
      </c>
      <c r="AM6" s="26">
        <v>190</v>
      </c>
      <c r="AN6" s="26">
        <v>77</v>
      </c>
      <c r="AO6" s="26">
        <v>201</v>
      </c>
      <c r="AP6" s="26">
        <v>777</v>
      </c>
      <c r="AQ6" s="26">
        <v>139</v>
      </c>
      <c r="AR6" s="26">
        <v>52</v>
      </c>
      <c r="AS6" s="26">
        <v>259</v>
      </c>
      <c r="AT6" s="26">
        <v>316</v>
      </c>
      <c r="AU6" s="26">
        <v>86</v>
      </c>
      <c r="AV6" s="26">
        <v>21302</v>
      </c>
      <c r="AW6" s="26">
        <v>101</v>
      </c>
      <c r="AX6" s="26">
        <v>194</v>
      </c>
      <c r="AY6" s="26">
        <v>76</v>
      </c>
      <c r="AZ6" s="26">
        <v>785</v>
      </c>
      <c r="BA6" s="26">
        <v>79</v>
      </c>
      <c r="BB6" s="26">
        <v>1305</v>
      </c>
      <c r="BC6" s="26">
        <v>96</v>
      </c>
      <c r="BD6" s="26">
        <v>190</v>
      </c>
      <c r="BE6" s="26">
        <v>112</v>
      </c>
      <c r="BF6" s="26">
        <v>856</v>
      </c>
      <c r="BG6" s="26">
        <v>873</v>
      </c>
      <c r="BH6" s="26">
        <v>302</v>
      </c>
      <c r="BI6" s="26">
        <v>342</v>
      </c>
      <c r="BJ6" s="26">
        <v>117</v>
      </c>
      <c r="BK6" s="26">
        <v>784</v>
      </c>
      <c r="BL6" s="26">
        <v>256</v>
      </c>
      <c r="BM6" s="26">
        <v>894</v>
      </c>
      <c r="BN6" s="26">
        <v>137</v>
      </c>
      <c r="BO6" s="26">
        <v>95</v>
      </c>
      <c r="BP6" s="26">
        <v>377</v>
      </c>
      <c r="BQ6" s="26">
        <v>458</v>
      </c>
      <c r="BR6" s="26">
        <v>145</v>
      </c>
      <c r="BS6" s="26">
        <v>162</v>
      </c>
      <c r="BT6" s="26">
        <v>263</v>
      </c>
      <c r="BU6" s="26">
        <v>140</v>
      </c>
      <c r="BV6" s="26">
        <v>143</v>
      </c>
      <c r="BW6" s="26">
        <v>176</v>
      </c>
      <c r="BX6" s="26">
        <v>205</v>
      </c>
      <c r="BY6" s="26">
        <v>561</v>
      </c>
      <c r="BZ6" s="26">
        <v>349</v>
      </c>
      <c r="CA6" s="26">
        <v>92</v>
      </c>
      <c r="CB6" s="26">
        <v>1626</v>
      </c>
      <c r="CC6" s="26">
        <v>195</v>
      </c>
      <c r="CD6" s="26">
        <v>290</v>
      </c>
      <c r="CE6" s="26">
        <v>1569</v>
      </c>
      <c r="CF6" s="26">
        <v>176</v>
      </c>
      <c r="CG6" s="26">
        <v>94</v>
      </c>
      <c r="CH6" s="26">
        <v>278</v>
      </c>
      <c r="CI6" s="26">
        <v>1769</v>
      </c>
      <c r="CJ6" s="26">
        <v>231</v>
      </c>
      <c r="CK6" s="26">
        <v>12349</v>
      </c>
      <c r="CL6" s="26">
        <v>596</v>
      </c>
      <c r="CM6" s="26">
        <v>4708</v>
      </c>
      <c r="CN6" s="26">
        <v>113</v>
      </c>
      <c r="CO6" s="26">
        <v>241</v>
      </c>
      <c r="CP6" s="26">
        <v>145</v>
      </c>
      <c r="CQ6" s="26">
        <v>120</v>
      </c>
      <c r="CR6" s="26">
        <v>74</v>
      </c>
      <c r="CS6" s="26">
        <v>169</v>
      </c>
      <c r="CT6" s="26">
        <v>485</v>
      </c>
      <c r="CU6" s="26">
        <v>339</v>
      </c>
      <c r="CV6" s="26">
        <v>121</v>
      </c>
      <c r="CW6" s="26">
        <v>124</v>
      </c>
      <c r="CX6" s="26">
        <v>67</v>
      </c>
      <c r="CY6" s="26">
        <v>202</v>
      </c>
      <c r="CZ6" s="26">
        <v>101</v>
      </c>
      <c r="DA6" s="26">
        <v>238</v>
      </c>
      <c r="DB6" s="26">
        <v>97</v>
      </c>
      <c r="DC6" s="26">
        <v>3200</v>
      </c>
      <c r="DD6" s="26">
        <v>2145</v>
      </c>
    </row>
    <row r="7" spans="1:109" x14ac:dyDescent="0.25">
      <c r="A7" s="10" t="s">
        <v>8</v>
      </c>
      <c r="B7" s="26">
        <v>13437</v>
      </c>
      <c r="C7" s="26">
        <v>73</v>
      </c>
      <c r="D7" s="26">
        <v>58</v>
      </c>
      <c r="E7" s="26">
        <v>83</v>
      </c>
      <c r="F7" s="26">
        <v>71</v>
      </c>
      <c r="G7" s="26">
        <v>251</v>
      </c>
      <c r="H7" s="26">
        <v>64</v>
      </c>
      <c r="I7" s="26">
        <v>63</v>
      </c>
      <c r="J7" s="26">
        <v>288</v>
      </c>
      <c r="K7" s="26">
        <v>19</v>
      </c>
      <c r="L7" s="26">
        <v>28</v>
      </c>
      <c r="M7" s="26">
        <v>79</v>
      </c>
      <c r="N7" s="26">
        <v>25</v>
      </c>
      <c r="O7" s="26">
        <v>19</v>
      </c>
      <c r="P7" s="26">
        <v>56</v>
      </c>
      <c r="Q7" s="26">
        <v>41</v>
      </c>
      <c r="R7" s="26">
        <v>48</v>
      </c>
      <c r="S7" s="26">
        <v>22</v>
      </c>
      <c r="T7" s="26">
        <v>125</v>
      </c>
      <c r="U7" s="26">
        <v>153</v>
      </c>
      <c r="V7" s="26">
        <v>24</v>
      </c>
      <c r="W7" s="26">
        <v>96</v>
      </c>
      <c r="X7" s="26">
        <v>41</v>
      </c>
      <c r="Y7" s="26">
        <v>414</v>
      </c>
      <c r="Z7" s="26">
        <v>34</v>
      </c>
      <c r="AA7" s="26">
        <v>19</v>
      </c>
      <c r="AB7" s="26">
        <v>230</v>
      </c>
      <c r="AC7" s="26">
        <v>30</v>
      </c>
      <c r="AD7" s="26">
        <v>226</v>
      </c>
      <c r="AE7" s="26">
        <v>113</v>
      </c>
      <c r="AF7" s="26">
        <v>129</v>
      </c>
      <c r="AG7" s="26">
        <v>110</v>
      </c>
      <c r="AH7" s="26">
        <v>37</v>
      </c>
      <c r="AI7" s="26">
        <v>28</v>
      </c>
      <c r="AJ7" s="26">
        <v>66</v>
      </c>
      <c r="AK7" s="26">
        <v>73</v>
      </c>
      <c r="AL7" s="26">
        <v>16</v>
      </c>
      <c r="AM7" s="26">
        <v>55</v>
      </c>
      <c r="AN7" s="26">
        <v>23</v>
      </c>
      <c r="AO7" s="26">
        <v>52</v>
      </c>
      <c r="AP7" s="26">
        <v>152</v>
      </c>
      <c r="AQ7" s="26">
        <v>51</v>
      </c>
      <c r="AR7" s="26">
        <v>13</v>
      </c>
      <c r="AS7" s="26">
        <v>65</v>
      </c>
      <c r="AT7" s="26">
        <v>72</v>
      </c>
      <c r="AU7" s="26">
        <v>16</v>
      </c>
      <c r="AV7" s="26">
        <v>2151</v>
      </c>
      <c r="AW7" s="26">
        <v>38</v>
      </c>
      <c r="AX7" s="26">
        <v>60</v>
      </c>
      <c r="AY7" s="26">
        <v>19</v>
      </c>
      <c r="AZ7" s="26">
        <v>73</v>
      </c>
      <c r="BA7" s="26">
        <v>23</v>
      </c>
      <c r="BB7" s="26">
        <v>238</v>
      </c>
      <c r="BC7" s="26">
        <v>22</v>
      </c>
      <c r="BD7" s="26">
        <v>63</v>
      </c>
      <c r="BE7" s="26">
        <v>22</v>
      </c>
      <c r="BF7" s="26">
        <v>143</v>
      </c>
      <c r="BG7" s="26">
        <v>219</v>
      </c>
      <c r="BH7" s="26">
        <v>69</v>
      </c>
      <c r="BI7" s="26">
        <v>61</v>
      </c>
      <c r="BJ7" s="26">
        <v>35</v>
      </c>
      <c r="BK7" s="26">
        <v>211</v>
      </c>
      <c r="BL7" s="26">
        <v>58</v>
      </c>
      <c r="BM7" s="26">
        <v>178</v>
      </c>
      <c r="BN7" s="26">
        <v>31</v>
      </c>
      <c r="BO7" s="26">
        <v>27</v>
      </c>
      <c r="BP7" s="26">
        <v>80</v>
      </c>
      <c r="BQ7" s="26">
        <v>93</v>
      </c>
      <c r="BR7" s="26">
        <v>49</v>
      </c>
      <c r="BS7" s="26">
        <v>28</v>
      </c>
      <c r="BT7" s="26">
        <v>53</v>
      </c>
      <c r="BU7" s="26">
        <v>26</v>
      </c>
      <c r="BV7" s="26">
        <v>32</v>
      </c>
      <c r="BW7" s="26">
        <v>46</v>
      </c>
      <c r="BX7" s="26">
        <v>49</v>
      </c>
      <c r="BY7" s="26">
        <v>148</v>
      </c>
      <c r="BZ7" s="26">
        <v>102</v>
      </c>
      <c r="CA7" s="26">
        <v>21</v>
      </c>
      <c r="CB7" s="26">
        <v>298</v>
      </c>
      <c r="CC7" s="26">
        <v>31</v>
      </c>
      <c r="CD7" s="26">
        <v>78</v>
      </c>
      <c r="CE7" s="26">
        <v>212</v>
      </c>
      <c r="CF7" s="26">
        <v>47</v>
      </c>
      <c r="CG7" s="26">
        <v>24</v>
      </c>
      <c r="CH7" s="26">
        <v>89</v>
      </c>
      <c r="CI7" s="26">
        <v>271</v>
      </c>
      <c r="CJ7" s="26">
        <v>74</v>
      </c>
      <c r="CK7" s="26">
        <v>1936</v>
      </c>
      <c r="CL7" s="26">
        <v>113</v>
      </c>
      <c r="CM7" s="26">
        <v>622</v>
      </c>
      <c r="CN7" s="26">
        <v>32</v>
      </c>
      <c r="CO7" s="26">
        <v>37</v>
      </c>
      <c r="CP7" s="26">
        <v>33</v>
      </c>
      <c r="CQ7" s="26">
        <v>38</v>
      </c>
      <c r="CR7" s="26">
        <v>30</v>
      </c>
      <c r="CS7" s="26">
        <v>62</v>
      </c>
      <c r="CT7" s="26">
        <v>101</v>
      </c>
      <c r="CU7" s="26">
        <v>56</v>
      </c>
      <c r="CV7" s="26">
        <v>27</v>
      </c>
      <c r="CW7" s="26">
        <v>46</v>
      </c>
      <c r="CX7" s="26">
        <v>17</v>
      </c>
      <c r="CY7" s="26">
        <v>60</v>
      </c>
      <c r="CZ7" s="26">
        <v>33</v>
      </c>
      <c r="DA7" s="26">
        <v>59</v>
      </c>
      <c r="DB7" s="26">
        <v>28</v>
      </c>
      <c r="DC7" s="26">
        <v>506</v>
      </c>
      <c r="DD7" s="26">
        <v>266</v>
      </c>
    </row>
    <row r="8" spans="1:109" x14ac:dyDescent="0.25">
      <c r="A8" s="10" t="s">
        <v>9</v>
      </c>
      <c r="B8" s="26">
        <v>2400</v>
      </c>
      <c r="C8" s="26">
        <v>16</v>
      </c>
      <c r="D8" s="26">
        <v>17</v>
      </c>
      <c r="E8" s="26">
        <v>7</v>
      </c>
      <c r="F8" s="26">
        <v>44</v>
      </c>
      <c r="G8" s="26">
        <v>122</v>
      </c>
      <c r="H8" s="26">
        <v>5</v>
      </c>
      <c r="I8" s="26">
        <v>16</v>
      </c>
      <c r="J8" s="26">
        <v>51</v>
      </c>
      <c r="K8" s="26">
        <v>9</v>
      </c>
      <c r="L8" s="26">
        <v>19</v>
      </c>
      <c r="M8" s="26">
        <v>10</v>
      </c>
      <c r="N8" s="26">
        <v>14</v>
      </c>
      <c r="O8" s="26">
        <v>11</v>
      </c>
      <c r="P8" s="26">
        <v>11</v>
      </c>
      <c r="Q8" s="26">
        <v>7</v>
      </c>
      <c r="R8" s="26">
        <v>11</v>
      </c>
      <c r="S8" s="26">
        <v>11</v>
      </c>
      <c r="T8" s="26">
        <v>26</v>
      </c>
      <c r="U8" s="26">
        <v>15</v>
      </c>
      <c r="V8" s="26">
        <v>12</v>
      </c>
      <c r="W8" s="26">
        <v>22</v>
      </c>
      <c r="X8" s="26">
        <v>9</v>
      </c>
      <c r="Y8" s="26">
        <v>19</v>
      </c>
      <c r="Z8" s="26">
        <v>20</v>
      </c>
      <c r="AA8" s="26">
        <v>10</v>
      </c>
      <c r="AB8" s="26">
        <v>87</v>
      </c>
      <c r="AC8" s="26">
        <v>7</v>
      </c>
      <c r="AD8" s="26">
        <v>87</v>
      </c>
      <c r="AE8" s="26">
        <v>35</v>
      </c>
      <c r="AF8" s="26">
        <v>19</v>
      </c>
      <c r="AG8" s="26">
        <v>6</v>
      </c>
      <c r="AH8" s="26">
        <v>17</v>
      </c>
      <c r="AI8" s="26">
        <v>13</v>
      </c>
      <c r="AJ8" s="26">
        <v>33</v>
      </c>
      <c r="AK8" s="26">
        <v>38</v>
      </c>
      <c r="AL8" s="26">
        <v>12</v>
      </c>
      <c r="AM8" s="26">
        <v>28</v>
      </c>
      <c r="AN8" s="26">
        <v>22</v>
      </c>
      <c r="AO8" s="26">
        <v>13</v>
      </c>
      <c r="AP8" s="26">
        <v>14</v>
      </c>
      <c r="AQ8" s="26">
        <v>40</v>
      </c>
      <c r="AR8" s="26">
        <v>13</v>
      </c>
      <c r="AS8" s="26">
        <v>4</v>
      </c>
      <c r="AT8" s="26">
        <v>11</v>
      </c>
      <c r="AU8" s="26">
        <v>10</v>
      </c>
      <c r="AV8" s="26">
        <v>48</v>
      </c>
      <c r="AW8" s="26">
        <v>30</v>
      </c>
      <c r="AX8" s="26">
        <v>23</v>
      </c>
      <c r="AY8" s="26">
        <v>9</v>
      </c>
      <c r="AZ8" s="26">
        <v>4</v>
      </c>
      <c r="BA8" s="26">
        <v>17</v>
      </c>
      <c r="BB8" s="26">
        <v>10</v>
      </c>
      <c r="BC8" s="26">
        <v>7</v>
      </c>
      <c r="BD8" s="26">
        <v>20</v>
      </c>
      <c r="BE8" s="26">
        <v>12</v>
      </c>
      <c r="BF8" s="26">
        <v>21</v>
      </c>
      <c r="BG8" s="26">
        <v>38</v>
      </c>
      <c r="BH8" s="26">
        <v>18</v>
      </c>
      <c r="BI8" s="26">
        <v>6</v>
      </c>
      <c r="BJ8" s="26">
        <v>19</v>
      </c>
      <c r="BK8" s="26">
        <v>32</v>
      </c>
      <c r="BL8" s="26">
        <v>17</v>
      </c>
      <c r="BM8" s="26">
        <v>39</v>
      </c>
      <c r="BN8" s="26">
        <v>7</v>
      </c>
      <c r="BO8" s="26">
        <v>22</v>
      </c>
      <c r="BP8" s="26">
        <v>16</v>
      </c>
      <c r="BQ8" s="26">
        <v>21</v>
      </c>
      <c r="BR8" s="26">
        <v>31</v>
      </c>
      <c r="BS8" s="26">
        <v>7</v>
      </c>
      <c r="BT8" s="26">
        <v>9</v>
      </c>
      <c r="BU8" s="26">
        <v>10</v>
      </c>
      <c r="BV8" s="26">
        <v>9</v>
      </c>
      <c r="BW8" s="26">
        <v>26</v>
      </c>
      <c r="BX8" s="26">
        <v>12</v>
      </c>
      <c r="BY8" s="26">
        <v>15</v>
      </c>
      <c r="BZ8" s="26">
        <v>51</v>
      </c>
      <c r="CA8" s="26">
        <v>5</v>
      </c>
      <c r="CB8" s="26">
        <v>35</v>
      </c>
      <c r="CC8" s="26">
        <v>13</v>
      </c>
      <c r="CD8" s="26">
        <v>37</v>
      </c>
      <c r="CE8" s="26">
        <v>9</v>
      </c>
      <c r="CF8" s="26">
        <v>22</v>
      </c>
      <c r="CG8" s="26">
        <v>8</v>
      </c>
      <c r="CH8" s="26">
        <v>52</v>
      </c>
      <c r="CI8" s="26">
        <v>10</v>
      </c>
      <c r="CJ8" s="26">
        <v>46</v>
      </c>
      <c r="CK8" s="26">
        <v>153</v>
      </c>
      <c r="CL8" s="26">
        <v>58</v>
      </c>
      <c r="CM8" s="26">
        <v>17</v>
      </c>
      <c r="CN8" s="26">
        <v>19</v>
      </c>
      <c r="CO8" s="26">
        <v>12</v>
      </c>
      <c r="CP8" s="26">
        <v>13</v>
      </c>
      <c r="CQ8" s="26">
        <v>25</v>
      </c>
      <c r="CR8" s="26">
        <v>21</v>
      </c>
      <c r="CS8" s="26">
        <v>41</v>
      </c>
      <c r="CT8" s="26">
        <v>20</v>
      </c>
      <c r="CU8" s="26">
        <v>23</v>
      </c>
      <c r="CV8" s="26">
        <v>9</v>
      </c>
      <c r="CW8" s="26">
        <v>5</v>
      </c>
      <c r="CX8" s="26">
        <v>14</v>
      </c>
      <c r="CY8" s="26">
        <v>29</v>
      </c>
      <c r="CZ8" s="26">
        <v>22</v>
      </c>
      <c r="DA8" s="26">
        <v>16</v>
      </c>
      <c r="DB8" s="26">
        <v>19</v>
      </c>
      <c r="DC8" s="26">
        <v>7</v>
      </c>
      <c r="DD8" s="26">
        <v>25</v>
      </c>
    </row>
    <row r="9" spans="1:109" x14ac:dyDescent="0.25">
      <c r="A9" s="10" t="s">
        <v>10</v>
      </c>
      <c r="B9" s="26">
        <v>7877</v>
      </c>
      <c r="C9" s="26">
        <v>35</v>
      </c>
      <c r="D9" s="26">
        <v>29</v>
      </c>
      <c r="E9" s="26">
        <v>48</v>
      </c>
      <c r="F9" s="26">
        <v>20</v>
      </c>
      <c r="G9" s="26">
        <v>92</v>
      </c>
      <c r="H9" s="26">
        <v>37</v>
      </c>
      <c r="I9" s="26">
        <v>29</v>
      </c>
      <c r="J9" s="26">
        <v>188</v>
      </c>
      <c r="K9" s="26">
        <v>7</v>
      </c>
      <c r="L9" s="26">
        <v>3</v>
      </c>
      <c r="M9" s="26">
        <v>35</v>
      </c>
      <c r="N9" s="26">
        <v>7</v>
      </c>
      <c r="O9" s="26">
        <v>7</v>
      </c>
      <c r="P9" s="26">
        <v>32</v>
      </c>
      <c r="Q9" s="26">
        <v>27</v>
      </c>
      <c r="R9" s="26">
        <v>30</v>
      </c>
      <c r="S9" s="26">
        <v>5</v>
      </c>
      <c r="T9" s="26">
        <v>63</v>
      </c>
      <c r="U9" s="26">
        <v>80</v>
      </c>
      <c r="V9" s="26">
        <v>11</v>
      </c>
      <c r="W9" s="26">
        <v>56</v>
      </c>
      <c r="X9" s="26">
        <v>18</v>
      </c>
      <c r="Y9" s="26">
        <v>306</v>
      </c>
      <c r="Z9" s="26">
        <v>7</v>
      </c>
      <c r="AA9" s="26">
        <v>7</v>
      </c>
      <c r="AB9" s="26">
        <v>106</v>
      </c>
      <c r="AC9" s="26">
        <v>12</v>
      </c>
      <c r="AD9" s="26">
        <v>106</v>
      </c>
      <c r="AE9" s="26">
        <v>55</v>
      </c>
      <c r="AF9" s="26">
        <v>85</v>
      </c>
      <c r="AG9" s="26">
        <v>90</v>
      </c>
      <c r="AH9" s="26">
        <v>12</v>
      </c>
      <c r="AI9" s="26">
        <v>14</v>
      </c>
      <c r="AJ9" s="26">
        <v>26</v>
      </c>
      <c r="AK9" s="26">
        <v>27</v>
      </c>
      <c r="AL9" s="26">
        <v>4</v>
      </c>
      <c r="AM9" s="26">
        <v>19</v>
      </c>
      <c r="AN9" s="26">
        <v>1</v>
      </c>
      <c r="AO9" s="26">
        <v>17</v>
      </c>
      <c r="AP9" s="26">
        <v>83</v>
      </c>
      <c r="AQ9" s="26">
        <v>8</v>
      </c>
      <c r="AR9" s="26" t="e">
        <v>#N/A</v>
      </c>
      <c r="AS9" s="26">
        <v>55</v>
      </c>
      <c r="AT9" s="26">
        <v>50</v>
      </c>
      <c r="AU9" s="26">
        <v>5</v>
      </c>
      <c r="AV9" s="26">
        <v>1539</v>
      </c>
      <c r="AW9" s="26">
        <v>6</v>
      </c>
      <c r="AX9" s="26">
        <v>25</v>
      </c>
      <c r="AY9" s="26">
        <v>10</v>
      </c>
      <c r="AZ9" s="26">
        <v>30</v>
      </c>
      <c r="BA9" s="26">
        <v>5</v>
      </c>
      <c r="BB9" s="26">
        <v>191</v>
      </c>
      <c r="BC9" s="26">
        <v>13</v>
      </c>
      <c r="BD9" s="26">
        <v>32</v>
      </c>
      <c r="BE9" s="26">
        <v>8</v>
      </c>
      <c r="BF9" s="26">
        <v>81</v>
      </c>
      <c r="BG9" s="26">
        <v>122</v>
      </c>
      <c r="BH9" s="26">
        <v>28</v>
      </c>
      <c r="BI9" s="26">
        <v>38</v>
      </c>
      <c r="BJ9" s="26">
        <v>11</v>
      </c>
      <c r="BK9" s="26">
        <v>145</v>
      </c>
      <c r="BL9" s="26">
        <v>30</v>
      </c>
      <c r="BM9" s="26">
        <v>87</v>
      </c>
      <c r="BN9" s="26">
        <v>16</v>
      </c>
      <c r="BO9" s="26">
        <v>5</v>
      </c>
      <c r="BP9" s="26">
        <v>40</v>
      </c>
      <c r="BQ9" s="26">
        <v>40</v>
      </c>
      <c r="BR9" s="26">
        <v>14</v>
      </c>
      <c r="BS9" s="26">
        <v>16</v>
      </c>
      <c r="BT9" s="26">
        <v>32</v>
      </c>
      <c r="BU9" s="26">
        <v>12</v>
      </c>
      <c r="BV9" s="26">
        <v>16</v>
      </c>
      <c r="BW9" s="26">
        <v>17</v>
      </c>
      <c r="BX9" s="26">
        <v>24</v>
      </c>
      <c r="BY9" s="26">
        <v>105</v>
      </c>
      <c r="BZ9" s="26">
        <v>42</v>
      </c>
      <c r="CA9" s="26">
        <v>10</v>
      </c>
      <c r="CB9" s="26">
        <v>183</v>
      </c>
      <c r="CC9" s="26">
        <v>7</v>
      </c>
      <c r="CD9" s="26">
        <v>23</v>
      </c>
      <c r="CE9" s="26">
        <v>168</v>
      </c>
      <c r="CF9" s="26">
        <v>20</v>
      </c>
      <c r="CG9" s="26">
        <v>8</v>
      </c>
      <c r="CH9" s="26">
        <v>25</v>
      </c>
      <c r="CI9" s="26">
        <v>178</v>
      </c>
      <c r="CJ9" s="26">
        <v>19</v>
      </c>
      <c r="CK9" s="26">
        <v>1212</v>
      </c>
      <c r="CL9" s="26">
        <v>43</v>
      </c>
      <c r="CM9" s="26">
        <v>488</v>
      </c>
      <c r="CN9" s="26">
        <v>10</v>
      </c>
      <c r="CO9" s="26">
        <v>21</v>
      </c>
      <c r="CP9" s="26">
        <v>14</v>
      </c>
      <c r="CQ9" s="26">
        <v>11</v>
      </c>
      <c r="CR9" s="26">
        <v>8</v>
      </c>
      <c r="CS9" s="26">
        <v>17</v>
      </c>
      <c r="CT9" s="26">
        <v>48</v>
      </c>
      <c r="CU9" s="26">
        <v>22</v>
      </c>
      <c r="CV9" s="26">
        <v>12</v>
      </c>
      <c r="CW9" s="26">
        <v>32</v>
      </c>
      <c r="CX9" s="26">
        <v>1</v>
      </c>
      <c r="CY9" s="26">
        <v>24</v>
      </c>
      <c r="CZ9" s="26">
        <v>8</v>
      </c>
      <c r="DA9" s="26">
        <v>25</v>
      </c>
      <c r="DB9" s="26">
        <v>6</v>
      </c>
      <c r="DC9" s="26">
        <v>305</v>
      </c>
      <c r="DD9" s="26">
        <v>210</v>
      </c>
    </row>
    <row r="10" spans="1:109" x14ac:dyDescent="0.25">
      <c r="A10" s="10" t="s">
        <v>11</v>
      </c>
      <c r="B10" s="26">
        <v>3159</v>
      </c>
      <c r="C10" s="26">
        <v>22</v>
      </c>
      <c r="D10" s="26">
        <v>13</v>
      </c>
      <c r="E10" s="26">
        <v>29</v>
      </c>
      <c r="F10" s="26">
        <v>7</v>
      </c>
      <c r="G10" s="26">
        <v>37</v>
      </c>
      <c r="H10" s="26">
        <v>23</v>
      </c>
      <c r="I10" s="26">
        <v>18</v>
      </c>
      <c r="J10" s="26">
        <v>49</v>
      </c>
      <c r="K10" s="26">
        <v>3</v>
      </c>
      <c r="L10" s="26">
        <v>7</v>
      </c>
      <c r="M10" s="26">
        <v>34</v>
      </c>
      <c r="N10" s="26">
        <v>4</v>
      </c>
      <c r="O10" s="26">
        <v>1</v>
      </c>
      <c r="P10" s="26">
        <v>13</v>
      </c>
      <c r="Q10" s="26">
        <v>7</v>
      </c>
      <c r="R10" s="26">
        <v>7</v>
      </c>
      <c r="S10" s="26">
        <v>6</v>
      </c>
      <c r="T10" s="26">
        <v>37</v>
      </c>
      <c r="U10" s="26">
        <v>59</v>
      </c>
      <c r="V10" s="26">
        <v>1</v>
      </c>
      <c r="W10" s="26">
        <v>19</v>
      </c>
      <c r="X10" s="26">
        <v>14</v>
      </c>
      <c r="Y10" s="26">
        <v>89</v>
      </c>
      <c r="Z10" s="26">
        <v>8</v>
      </c>
      <c r="AA10" s="26">
        <v>1</v>
      </c>
      <c r="AB10" s="26">
        <v>37</v>
      </c>
      <c r="AC10" s="26">
        <v>12</v>
      </c>
      <c r="AD10" s="26">
        <v>33</v>
      </c>
      <c r="AE10" s="26">
        <v>24</v>
      </c>
      <c r="AF10" s="26">
        <v>25</v>
      </c>
      <c r="AG10" s="26">
        <v>14</v>
      </c>
      <c r="AH10" s="26">
        <v>8</v>
      </c>
      <c r="AI10" s="26">
        <v>1</v>
      </c>
      <c r="AJ10" s="26">
        <v>7</v>
      </c>
      <c r="AK10" s="26">
        <v>9</v>
      </c>
      <c r="AL10" s="26" t="e">
        <v>#N/A</v>
      </c>
      <c r="AM10" s="26">
        <v>9</v>
      </c>
      <c r="AN10" s="26" t="e">
        <v>#N/A</v>
      </c>
      <c r="AO10" s="26">
        <v>22</v>
      </c>
      <c r="AP10" s="26">
        <v>56</v>
      </c>
      <c r="AQ10" s="26">
        <v>3</v>
      </c>
      <c r="AR10" s="26" t="e">
        <v>#N/A</v>
      </c>
      <c r="AS10" s="26">
        <v>6</v>
      </c>
      <c r="AT10" s="26">
        <v>11</v>
      </c>
      <c r="AU10" s="26">
        <v>2</v>
      </c>
      <c r="AV10" s="26">
        <v>565</v>
      </c>
      <c r="AW10" s="26">
        <v>2</v>
      </c>
      <c r="AX10" s="26">
        <v>13</v>
      </c>
      <c r="AY10" s="26">
        <v>1</v>
      </c>
      <c r="AZ10" s="26">
        <v>39</v>
      </c>
      <c r="BA10" s="26">
        <v>1</v>
      </c>
      <c r="BB10" s="26">
        <v>37</v>
      </c>
      <c r="BC10" s="26">
        <v>2</v>
      </c>
      <c r="BD10" s="26">
        <v>12</v>
      </c>
      <c r="BE10" s="26">
        <v>3</v>
      </c>
      <c r="BF10" s="26">
        <v>41</v>
      </c>
      <c r="BG10" s="26">
        <v>59</v>
      </c>
      <c r="BH10" s="26">
        <v>24</v>
      </c>
      <c r="BI10" s="26">
        <v>18</v>
      </c>
      <c r="BJ10" s="26">
        <v>5</v>
      </c>
      <c r="BK10" s="26">
        <v>34</v>
      </c>
      <c r="BL10" s="26">
        <v>11</v>
      </c>
      <c r="BM10" s="26">
        <v>52</v>
      </c>
      <c r="BN10" s="26">
        <v>8</v>
      </c>
      <c r="BO10" s="26">
        <v>1</v>
      </c>
      <c r="BP10" s="26">
        <v>24</v>
      </c>
      <c r="BQ10" s="26">
        <v>32</v>
      </c>
      <c r="BR10" s="26">
        <v>4</v>
      </c>
      <c r="BS10" s="26">
        <v>5</v>
      </c>
      <c r="BT10" s="26">
        <v>13</v>
      </c>
      <c r="BU10" s="26">
        <v>5</v>
      </c>
      <c r="BV10" s="26">
        <v>7</v>
      </c>
      <c r="BW10" s="26">
        <v>3</v>
      </c>
      <c r="BX10" s="26">
        <v>13</v>
      </c>
      <c r="BY10" s="26">
        <v>28</v>
      </c>
      <c r="BZ10" s="26">
        <v>9</v>
      </c>
      <c r="CA10" s="26">
        <v>6</v>
      </c>
      <c r="CB10" s="26">
        <v>80</v>
      </c>
      <c r="CC10" s="26">
        <v>11</v>
      </c>
      <c r="CD10" s="26">
        <v>19</v>
      </c>
      <c r="CE10" s="26">
        <v>36</v>
      </c>
      <c r="CF10" s="26">
        <v>6</v>
      </c>
      <c r="CG10" s="26">
        <v>8</v>
      </c>
      <c r="CH10" s="26">
        <v>13</v>
      </c>
      <c r="CI10" s="26">
        <v>83</v>
      </c>
      <c r="CJ10" s="26">
        <v>9</v>
      </c>
      <c r="CK10" s="26">
        <v>571</v>
      </c>
      <c r="CL10" s="26">
        <v>12</v>
      </c>
      <c r="CM10" s="26">
        <v>118</v>
      </c>
      <c r="CN10" s="26">
        <v>3</v>
      </c>
      <c r="CO10" s="26">
        <v>4</v>
      </c>
      <c r="CP10" s="26">
        <v>6</v>
      </c>
      <c r="CQ10" s="26">
        <v>2</v>
      </c>
      <c r="CR10" s="26">
        <v>2</v>
      </c>
      <c r="CS10" s="26">
        <v>4</v>
      </c>
      <c r="CT10" s="26">
        <v>33</v>
      </c>
      <c r="CU10" s="26">
        <v>11</v>
      </c>
      <c r="CV10" s="26">
        <v>6</v>
      </c>
      <c r="CW10" s="26">
        <v>9</v>
      </c>
      <c r="CX10" s="26">
        <v>1</v>
      </c>
      <c r="CY10" s="26">
        <v>8</v>
      </c>
      <c r="CZ10" s="26">
        <v>3</v>
      </c>
      <c r="DA10" s="26">
        <v>18</v>
      </c>
      <c r="DB10" s="26">
        <v>3</v>
      </c>
      <c r="DC10" s="26">
        <v>194</v>
      </c>
      <c r="DD10" s="26">
        <v>31</v>
      </c>
    </row>
    <row r="11" spans="1:109" x14ac:dyDescent="0.25">
      <c r="A11" s="10" t="s">
        <v>12</v>
      </c>
      <c r="B11" s="26">
        <v>68668</v>
      </c>
      <c r="C11" s="26">
        <v>284</v>
      </c>
      <c r="D11" s="26">
        <v>152</v>
      </c>
      <c r="E11" s="26">
        <v>291</v>
      </c>
      <c r="F11" s="26">
        <v>126</v>
      </c>
      <c r="G11" s="26">
        <v>697</v>
      </c>
      <c r="H11" s="26">
        <v>297</v>
      </c>
      <c r="I11" s="26">
        <v>200</v>
      </c>
      <c r="J11" s="26">
        <v>993</v>
      </c>
      <c r="K11" s="26">
        <v>45</v>
      </c>
      <c r="L11" s="26">
        <v>57</v>
      </c>
      <c r="M11" s="26">
        <v>318</v>
      </c>
      <c r="N11" s="26">
        <v>74</v>
      </c>
      <c r="O11" s="26">
        <v>50</v>
      </c>
      <c r="P11" s="26">
        <v>196</v>
      </c>
      <c r="Q11" s="26">
        <v>266</v>
      </c>
      <c r="R11" s="26">
        <v>191</v>
      </c>
      <c r="S11" s="26">
        <v>49</v>
      </c>
      <c r="T11" s="26">
        <v>603</v>
      </c>
      <c r="U11" s="26">
        <v>845</v>
      </c>
      <c r="V11" s="26">
        <v>75</v>
      </c>
      <c r="W11" s="26">
        <v>400</v>
      </c>
      <c r="X11" s="26">
        <v>128</v>
      </c>
      <c r="Y11" s="26">
        <v>2460</v>
      </c>
      <c r="Z11" s="26">
        <v>70</v>
      </c>
      <c r="AA11" s="26">
        <v>46</v>
      </c>
      <c r="AB11" s="26">
        <v>855</v>
      </c>
      <c r="AC11" s="26">
        <v>125</v>
      </c>
      <c r="AD11" s="26">
        <v>837</v>
      </c>
      <c r="AE11" s="26">
        <v>633</v>
      </c>
      <c r="AF11" s="26">
        <v>425</v>
      </c>
      <c r="AG11" s="26">
        <v>621</v>
      </c>
      <c r="AH11" s="26">
        <v>88</v>
      </c>
      <c r="AI11" s="26">
        <v>78</v>
      </c>
      <c r="AJ11" s="26">
        <v>162</v>
      </c>
      <c r="AK11" s="26">
        <v>171</v>
      </c>
      <c r="AL11" s="26">
        <v>37</v>
      </c>
      <c r="AM11" s="26">
        <v>135</v>
      </c>
      <c r="AN11" s="26">
        <v>53</v>
      </c>
      <c r="AO11" s="26">
        <v>149</v>
      </c>
      <c r="AP11" s="26">
        <v>625</v>
      </c>
      <c r="AQ11" s="26">
        <v>87</v>
      </c>
      <c r="AR11" s="26">
        <v>39</v>
      </c>
      <c r="AS11" s="26">
        <v>194</v>
      </c>
      <c r="AT11" s="26">
        <v>244</v>
      </c>
      <c r="AU11" s="26">
        <v>70</v>
      </c>
      <c r="AV11" s="26">
        <v>19151</v>
      </c>
      <c r="AW11" s="26">
        <v>63</v>
      </c>
      <c r="AX11" s="26">
        <v>133</v>
      </c>
      <c r="AY11" s="26">
        <v>57</v>
      </c>
      <c r="AZ11" s="26">
        <v>712</v>
      </c>
      <c r="BA11" s="26">
        <v>56</v>
      </c>
      <c r="BB11" s="26">
        <v>1067</v>
      </c>
      <c r="BC11" s="26">
        <v>74</v>
      </c>
      <c r="BD11" s="26">
        <v>128</v>
      </c>
      <c r="BE11" s="26">
        <v>90</v>
      </c>
      <c r="BF11" s="26">
        <v>712</v>
      </c>
      <c r="BG11" s="26">
        <v>654</v>
      </c>
      <c r="BH11" s="26">
        <v>233</v>
      </c>
      <c r="BI11" s="26">
        <v>281</v>
      </c>
      <c r="BJ11" s="26">
        <v>82</v>
      </c>
      <c r="BK11" s="26">
        <v>574</v>
      </c>
      <c r="BL11" s="26">
        <v>198</v>
      </c>
      <c r="BM11" s="26">
        <v>716</v>
      </c>
      <c r="BN11" s="26">
        <v>106</v>
      </c>
      <c r="BO11" s="26">
        <v>68</v>
      </c>
      <c r="BP11" s="26">
        <v>297</v>
      </c>
      <c r="BQ11" s="26">
        <v>365</v>
      </c>
      <c r="BR11" s="26">
        <v>97</v>
      </c>
      <c r="BS11" s="26">
        <v>134</v>
      </c>
      <c r="BT11" s="26">
        <v>210</v>
      </c>
      <c r="BU11" s="26">
        <v>114</v>
      </c>
      <c r="BV11" s="26">
        <v>111</v>
      </c>
      <c r="BW11" s="26">
        <v>130</v>
      </c>
      <c r="BX11" s="26">
        <v>156</v>
      </c>
      <c r="BY11" s="26">
        <v>413</v>
      </c>
      <c r="BZ11" s="26">
        <v>247</v>
      </c>
      <c r="CA11" s="26">
        <v>71</v>
      </c>
      <c r="CB11" s="26">
        <v>1328</v>
      </c>
      <c r="CC11" s="26">
        <v>164</v>
      </c>
      <c r="CD11" s="26">
        <v>212</v>
      </c>
      <c r="CE11" s="26">
        <v>1357</v>
      </c>
      <c r="CF11" s="26">
        <v>129</v>
      </c>
      <c r="CG11" s="26">
        <v>70</v>
      </c>
      <c r="CH11" s="26">
        <v>189</v>
      </c>
      <c r="CI11" s="26">
        <v>1499</v>
      </c>
      <c r="CJ11" s="26">
        <v>158</v>
      </c>
      <c r="CK11" s="26">
        <v>10414</v>
      </c>
      <c r="CL11" s="26">
        <v>483</v>
      </c>
      <c r="CM11" s="26">
        <v>4086</v>
      </c>
      <c r="CN11" s="26">
        <v>82</v>
      </c>
      <c r="CO11" s="26">
        <v>204</v>
      </c>
      <c r="CP11" s="26">
        <v>113</v>
      </c>
      <c r="CQ11" s="26">
        <v>83</v>
      </c>
      <c r="CR11" s="26">
        <v>43</v>
      </c>
      <c r="CS11" s="26">
        <v>107</v>
      </c>
      <c r="CT11" s="26">
        <v>384</v>
      </c>
      <c r="CU11" s="26">
        <v>283</v>
      </c>
      <c r="CV11" s="26">
        <v>95</v>
      </c>
      <c r="CW11" s="26">
        <v>78</v>
      </c>
      <c r="CX11" s="26">
        <v>51</v>
      </c>
      <c r="CY11" s="26">
        <v>141</v>
      </c>
      <c r="CZ11" s="26">
        <v>68</v>
      </c>
      <c r="DA11" s="26">
        <v>179</v>
      </c>
      <c r="DB11" s="26">
        <v>69</v>
      </c>
      <c r="DC11" s="26">
        <v>2695</v>
      </c>
      <c r="DD11" s="26">
        <v>1879</v>
      </c>
    </row>
    <row r="12" spans="1:109" x14ac:dyDescent="0.25">
      <c r="A12" s="10" t="s">
        <v>13</v>
      </c>
      <c r="B12" s="26">
        <v>21308</v>
      </c>
      <c r="C12" s="26">
        <v>97</v>
      </c>
      <c r="D12" s="26">
        <v>62</v>
      </c>
      <c r="E12" s="26">
        <v>84</v>
      </c>
      <c r="F12" s="26">
        <v>45</v>
      </c>
      <c r="G12" s="26">
        <v>254</v>
      </c>
      <c r="H12" s="26">
        <v>87</v>
      </c>
      <c r="I12" s="26">
        <v>59</v>
      </c>
      <c r="J12" s="26">
        <v>283</v>
      </c>
      <c r="K12" s="26">
        <v>16</v>
      </c>
      <c r="L12" s="26">
        <v>18</v>
      </c>
      <c r="M12" s="26">
        <v>101</v>
      </c>
      <c r="N12" s="26">
        <v>33</v>
      </c>
      <c r="O12" s="26">
        <v>18</v>
      </c>
      <c r="P12" s="26">
        <v>74</v>
      </c>
      <c r="Q12" s="26">
        <v>92</v>
      </c>
      <c r="R12" s="26">
        <v>72</v>
      </c>
      <c r="S12" s="26">
        <v>14</v>
      </c>
      <c r="T12" s="26">
        <v>191</v>
      </c>
      <c r="U12" s="26">
        <v>250</v>
      </c>
      <c r="V12" s="26">
        <v>28</v>
      </c>
      <c r="W12" s="26">
        <v>127</v>
      </c>
      <c r="X12" s="26">
        <v>62</v>
      </c>
      <c r="Y12" s="26">
        <v>592</v>
      </c>
      <c r="Z12" s="26">
        <v>28</v>
      </c>
      <c r="AA12" s="26">
        <v>12</v>
      </c>
      <c r="AB12" s="26">
        <v>292</v>
      </c>
      <c r="AC12" s="26">
        <v>35</v>
      </c>
      <c r="AD12" s="26">
        <v>334</v>
      </c>
      <c r="AE12" s="26">
        <v>231</v>
      </c>
      <c r="AF12" s="26">
        <v>145</v>
      </c>
      <c r="AG12" s="26">
        <v>143</v>
      </c>
      <c r="AH12" s="26">
        <v>32</v>
      </c>
      <c r="AI12" s="26">
        <v>31</v>
      </c>
      <c r="AJ12" s="26">
        <v>59</v>
      </c>
      <c r="AK12" s="26">
        <v>80</v>
      </c>
      <c r="AL12" s="26">
        <v>18</v>
      </c>
      <c r="AM12" s="26">
        <v>54</v>
      </c>
      <c r="AN12" s="26">
        <v>26</v>
      </c>
      <c r="AO12" s="26">
        <v>57</v>
      </c>
      <c r="AP12" s="26">
        <v>186</v>
      </c>
      <c r="AQ12" s="26">
        <v>36</v>
      </c>
      <c r="AR12" s="26">
        <v>16</v>
      </c>
      <c r="AS12" s="26">
        <v>74</v>
      </c>
      <c r="AT12" s="26">
        <v>88</v>
      </c>
      <c r="AU12" s="26">
        <v>28</v>
      </c>
      <c r="AV12" s="26">
        <v>5691</v>
      </c>
      <c r="AW12" s="26">
        <v>25</v>
      </c>
      <c r="AX12" s="26">
        <v>47</v>
      </c>
      <c r="AY12" s="26">
        <v>28</v>
      </c>
      <c r="AZ12" s="26">
        <v>140</v>
      </c>
      <c r="BA12" s="26">
        <v>31</v>
      </c>
      <c r="BB12" s="26">
        <v>241</v>
      </c>
      <c r="BC12" s="26">
        <v>26</v>
      </c>
      <c r="BD12" s="26">
        <v>50</v>
      </c>
      <c r="BE12" s="26">
        <v>39</v>
      </c>
      <c r="BF12" s="26">
        <v>205</v>
      </c>
      <c r="BG12" s="26">
        <v>200</v>
      </c>
      <c r="BH12" s="26">
        <v>85</v>
      </c>
      <c r="BI12" s="26">
        <v>121</v>
      </c>
      <c r="BJ12" s="26">
        <v>41</v>
      </c>
      <c r="BK12" s="26">
        <v>175</v>
      </c>
      <c r="BL12" s="26">
        <v>86</v>
      </c>
      <c r="BM12" s="26">
        <v>233</v>
      </c>
      <c r="BN12" s="26">
        <v>34</v>
      </c>
      <c r="BO12" s="26">
        <v>29</v>
      </c>
      <c r="BP12" s="26">
        <v>119</v>
      </c>
      <c r="BQ12" s="26">
        <v>132</v>
      </c>
      <c r="BR12" s="26">
        <v>49</v>
      </c>
      <c r="BS12" s="26">
        <v>46</v>
      </c>
      <c r="BT12" s="26">
        <v>84</v>
      </c>
      <c r="BU12" s="26">
        <v>51</v>
      </c>
      <c r="BV12" s="26">
        <v>38</v>
      </c>
      <c r="BW12" s="26">
        <v>42</v>
      </c>
      <c r="BX12" s="26">
        <v>55</v>
      </c>
      <c r="BY12" s="26">
        <v>138</v>
      </c>
      <c r="BZ12" s="26">
        <v>71</v>
      </c>
      <c r="CA12" s="26">
        <v>29</v>
      </c>
      <c r="CB12" s="26">
        <v>419</v>
      </c>
      <c r="CC12" s="26">
        <v>61</v>
      </c>
      <c r="CD12" s="26">
        <v>83</v>
      </c>
      <c r="CE12" s="26">
        <v>344</v>
      </c>
      <c r="CF12" s="26">
        <v>62</v>
      </c>
      <c r="CG12" s="26">
        <v>22</v>
      </c>
      <c r="CH12" s="26">
        <v>73</v>
      </c>
      <c r="CI12" s="26">
        <v>439</v>
      </c>
      <c r="CJ12" s="26">
        <v>63</v>
      </c>
      <c r="CK12" s="26">
        <v>2951</v>
      </c>
      <c r="CL12" s="26">
        <v>184</v>
      </c>
      <c r="CM12" s="26">
        <v>1033</v>
      </c>
      <c r="CN12" s="26">
        <v>44</v>
      </c>
      <c r="CO12" s="26">
        <v>69</v>
      </c>
      <c r="CP12" s="26">
        <v>51</v>
      </c>
      <c r="CQ12" s="26">
        <v>26</v>
      </c>
      <c r="CR12" s="26">
        <v>18</v>
      </c>
      <c r="CS12" s="26">
        <v>45</v>
      </c>
      <c r="CT12" s="26">
        <v>130</v>
      </c>
      <c r="CU12" s="26">
        <v>120</v>
      </c>
      <c r="CV12" s="26">
        <v>41</v>
      </c>
      <c r="CW12" s="26">
        <v>25</v>
      </c>
      <c r="CX12" s="26">
        <v>21</v>
      </c>
      <c r="CY12" s="26">
        <v>53</v>
      </c>
      <c r="CZ12" s="26">
        <v>32</v>
      </c>
      <c r="DA12" s="26">
        <v>56</v>
      </c>
      <c r="DB12" s="26">
        <v>29</v>
      </c>
      <c r="DC12" s="26">
        <v>983</v>
      </c>
      <c r="DD12" s="26">
        <v>798</v>
      </c>
    </row>
    <row r="13" spans="1:109" x14ac:dyDescent="0.25">
      <c r="A13" s="10" t="s">
        <v>14</v>
      </c>
      <c r="B13" s="26">
        <v>1410</v>
      </c>
      <c r="C13" s="26">
        <v>10</v>
      </c>
      <c r="D13" s="26">
        <v>3</v>
      </c>
      <c r="E13" s="26">
        <v>5</v>
      </c>
      <c r="F13" s="26">
        <v>5</v>
      </c>
      <c r="G13" s="26">
        <v>12</v>
      </c>
      <c r="H13" s="26">
        <v>6</v>
      </c>
      <c r="I13" s="26">
        <v>5</v>
      </c>
      <c r="J13" s="26">
        <v>16</v>
      </c>
      <c r="K13" s="26">
        <v>1</v>
      </c>
      <c r="L13" s="26">
        <v>2</v>
      </c>
      <c r="M13" s="26">
        <v>5</v>
      </c>
      <c r="N13" s="26">
        <v>1</v>
      </c>
      <c r="O13" s="26">
        <v>2</v>
      </c>
      <c r="P13" s="26">
        <v>3</v>
      </c>
      <c r="Q13" s="26">
        <v>7</v>
      </c>
      <c r="R13" s="26">
        <v>5</v>
      </c>
      <c r="S13" s="26">
        <v>2</v>
      </c>
      <c r="T13" s="26">
        <v>15</v>
      </c>
      <c r="U13" s="26">
        <v>15</v>
      </c>
      <c r="V13" s="26">
        <v>3</v>
      </c>
      <c r="W13" s="26">
        <v>6</v>
      </c>
      <c r="X13" s="26">
        <v>2</v>
      </c>
      <c r="Y13" s="26">
        <v>48</v>
      </c>
      <c r="Z13" s="26" t="e">
        <v>#N/A</v>
      </c>
      <c r="AA13" s="26">
        <v>1</v>
      </c>
      <c r="AB13" s="26">
        <v>16</v>
      </c>
      <c r="AC13" s="26">
        <v>6</v>
      </c>
      <c r="AD13" s="26">
        <v>12</v>
      </c>
      <c r="AE13" s="26">
        <v>17</v>
      </c>
      <c r="AF13" s="26">
        <v>7</v>
      </c>
      <c r="AG13" s="26">
        <v>20</v>
      </c>
      <c r="AH13" s="26">
        <v>2</v>
      </c>
      <c r="AI13" s="26">
        <v>2</v>
      </c>
      <c r="AJ13" s="26">
        <v>3</v>
      </c>
      <c r="AK13" s="26">
        <v>7</v>
      </c>
      <c r="AL13" s="26">
        <v>3</v>
      </c>
      <c r="AM13" s="26">
        <v>5</v>
      </c>
      <c r="AN13" s="26">
        <v>1</v>
      </c>
      <c r="AO13" s="26">
        <v>4</v>
      </c>
      <c r="AP13" s="26">
        <v>14</v>
      </c>
      <c r="AQ13" s="26">
        <v>1</v>
      </c>
      <c r="AR13" s="26">
        <v>1</v>
      </c>
      <c r="AS13" s="26">
        <v>6</v>
      </c>
      <c r="AT13" s="26">
        <v>3</v>
      </c>
      <c r="AU13" s="26">
        <v>1</v>
      </c>
      <c r="AV13" s="26">
        <v>443</v>
      </c>
      <c r="AW13" s="26">
        <v>3</v>
      </c>
      <c r="AX13" s="26">
        <v>4</v>
      </c>
      <c r="AY13" s="26">
        <v>2</v>
      </c>
      <c r="AZ13" s="26">
        <v>10</v>
      </c>
      <c r="BA13" s="26">
        <v>2</v>
      </c>
      <c r="BB13" s="26">
        <v>22</v>
      </c>
      <c r="BC13" s="26">
        <v>3</v>
      </c>
      <c r="BD13" s="26">
        <v>4</v>
      </c>
      <c r="BE13" s="26">
        <v>2</v>
      </c>
      <c r="BF13" s="26">
        <v>15</v>
      </c>
      <c r="BG13" s="26">
        <v>10</v>
      </c>
      <c r="BH13" s="26">
        <v>6</v>
      </c>
      <c r="BI13" s="26">
        <v>6</v>
      </c>
      <c r="BJ13" s="26">
        <v>2</v>
      </c>
      <c r="BK13" s="26">
        <v>8</v>
      </c>
      <c r="BL13" s="26">
        <v>5</v>
      </c>
      <c r="BM13" s="26">
        <v>20</v>
      </c>
      <c r="BN13" s="26">
        <v>4</v>
      </c>
      <c r="BO13" s="26">
        <v>2</v>
      </c>
      <c r="BP13" s="26">
        <v>5</v>
      </c>
      <c r="BQ13" s="26">
        <v>6</v>
      </c>
      <c r="BR13" s="26">
        <v>3</v>
      </c>
      <c r="BS13" s="26">
        <v>3</v>
      </c>
      <c r="BT13" s="26">
        <v>3</v>
      </c>
      <c r="BU13" s="26">
        <v>2</v>
      </c>
      <c r="BV13" s="26">
        <v>3</v>
      </c>
      <c r="BW13" s="26">
        <v>2</v>
      </c>
      <c r="BX13" s="26">
        <v>6</v>
      </c>
      <c r="BY13" s="26">
        <v>7</v>
      </c>
      <c r="BZ13" s="26">
        <v>5</v>
      </c>
      <c r="CA13" s="26">
        <v>2</v>
      </c>
      <c r="CB13" s="26">
        <v>23</v>
      </c>
      <c r="CC13" s="26">
        <v>5</v>
      </c>
      <c r="CD13" s="26">
        <v>8</v>
      </c>
      <c r="CE13" s="26">
        <v>25</v>
      </c>
      <c r="CF13" s="26">
        <v>4</v>
      </c>
      <c r="CG13" s="26">
        <v>3</v>
      </c>
      <c r="CH13" s="26">
        <v>7</v>
      </c>
      <c r="CI13" s="26">
        <v>26</v>
      </c>
      <c r="CJ13" s="26">
        <v>4</v>
      </c>
      <c r="CK13" s="26">
        <v>163</v>
      </c>
      <c r="CL13" s="26">
        <v>10</v>
      </c>
      <c r="CM13" s="26">
        <v>70</v>
      </c>
      <c r="CN13" s="26">
        <v>1</v>
      </c>
      <c r="CO13" s="26">
        <v>6</v>
      </c>
      <c r="CP13" s="26">
        <v>4</v>
      </c>
      <c r="CQ13" s="26">
        <v>1</v>
      </c>
      <c r="CR13" s="26">
        <v>2</v>
      </c>
      <c r="CS13" s="26">
        <v>2</v>
      </c>
      <c r="CT13" s="26">
        <v>11</v>
      </c>
      <c r="CU13" s="26">
        <v>10</v>
      </c>
      <c r="CV13" s="26">
        <v>3</v>
      </c>
      <c r="CW13" s="26">
        <v>2</v>
      </c>
      <c r="CX13" s="26">
        <v>3</v>
      </c>
      <c r="CY13" s="26">
        <v>2</v>
      </c>
      <c r="CZ13" s="26">
        <v>1</v>
      </c>
      <c r="DA13" s="26">
        <v>4</v>
      </c>
      <c r="DB13" s="26">
        <v>2</v>
      </c>
      <c r="DC13" s="26">
        <v>31</v>
      </c>
      <c r="DD13" s="26">
        <v>48</v>
      </c>
    </row>
    <row r="14" spans="1:109" x14ac:dyDescent="0.25">
      <c r="A14" s="10" t="s">
        <v>15</v>
      </c>
      <c r="B14" s="26">
        <v>8848</v>
      </c>
      <c r="C14" s="26">
        <v>36</v>
      </c>
      <c r="D14" s="26">
        <v>19</v>
      </c>
      <c r="E14" s="26">
        <v>36</v>
      </c>
      <c r="F14" s="26">
        <v>17</v>
      </c>
      <c r="G14" s="26">
        <v>89</v>
      </c>
      <c r="H14" s="26">
        <v>40</v>
      </c>
      <c r="I14" s="26">
        <v>29</v>
      </c>
      <c r="J14" s="26">
        <v>150</v>
      </c>
      <c r="K14" s="26">
        <v>9</v>
      </c>
      <c r="L14" s="26">
        <v>7</v>
      </c>
      <c r="M14" s="26">
        <v>27</v>
      </c>
      <c r="N14" s="26">
        <v>9</v>
      </c>
      <c r="O14" s="26">
        <v>7</v>
      </c>
      <c r="P14" s="26">
        <v>29</v>
      </c>
      <c r="Q14" s="26">
        <v>31</v>
      </c>
      <c r="R14" s="26">
        <v>20</v>
      </c>
      <c r="S14" s="26">
        <v>7</v>
      </c>
      <c r="T14" s="26">
        <v>72</v>
      </c>
      <c r="U14" s="26">
        <v>105</v>
      </c>
      <c r="V14" s="26">
        <v>12</v>
      </c>
      <c r="W14" s="26">
        <v>45</v>
      </c>
      <c r="X14" s="26">
        <v>21</v>
      </c>
      <c r="Y14" s="26">
        <v>330</v>
      </c>
      <c r="Z14" s="26">
        <v>9</v>
      </c>
      <c r="AA14" s="26">
        <v>5</v>
      </c>
      <c r="AB14" s="26">
        <v>105</v>
      </c>
      <c r="AC14" s="26">
        <v>23</v>
      </c>
      <c r="AD14" s="26">
        <v>105</v>
      </c>
      <c r="AE14" s="26">
        <v>83</v>
      </c>
      <c r="AF14" s="26">
        <v>47</v>
      </c>
      <c r="AG14" s="26">
        <v>90</v>
      </c>
      <c r="AH14" s="26">
        <v>12</v>
      </c>
      <c r="AI14" s="26">
        <v>8</v>
      </c>
      <c r="AJ14" s="26">
        <v>19</v>
      </c>
      <c r="AK14" s="26">
        <v>16</v>
      </c>
      <c r="AL14" s="26">
        <v>4</v>
      </c>
      <c r="AM14" s="26">
        <v>15</v>
      </c>
      <c r="AN14" s="26">
        <v>5</v>
      </c>
      <c r="AO14" s="26">
        <v>19</v>
      </c>
      <c r="AP14" s="26">
        <v>83</v>
      </c>
      <c r="AQ14" s="26">
        <v>7</v>
      </c>
      <c r="AR14" s="26">
        <v>5</v>
      </c>
      <c r="AS14" s="26">
        <v>19</v>
      </c>
      <c r="AT14" s="26">
        <v>24</v>
      </c>
      <c r="AU14" s="26">
        <v>9</v>
      </c>
      <c r="AV14" s="26">
        <v>2656</v>
      </c>
      <c r="AW14" s="26">
        <v>10</v>
      </c>
      <c r="AX14" s="26">
        <v>16</v>
      </c>
      <c r="AY14" s="26">
        <v>6</v>
      </c>
      <c r="AZ14" s="26">
        <v>49</v>
      </c>
      <c r="BA14" s="26">
        <v>7</v>
      </c>
      <c r="BB14" s="26">
        <v>144</v>
      </c>
      <c r="BC14" s="26">
        <v>9</v>
      </c>
      <c r="BD14" s="26">
        <v>18</v>
      </c>
      <c r="BE14" s="26">
        <v>13</v>
      </c>
      <c r="BF14" s="26">
        <v>95</v>
      </c>
      <c r="BG14" s="26">
        <v>80</v>
      </c>
      <c r="BH14" s="26">
        <v>32</v>
      </c>
      <c r="BI14" s="26">
        <v>27</v>
      </c>
      <c r="BJ14" s="26">
        <v>8</v>
      </c>
      <c r="BK14" s="26">
        <v>70</v>
      </c>
      <c r="BL14" s="26">
        <v>20</v>
      </c>
      <c r="BM14" s="26">
        <v>90</v>
      </c>
      <c r="BN14" s="26">
        <v>14</v>
      </c>
      <c r="BO14" s="26">
        <v>8</v>
      </c>
      <c r="BP14" s="26">
        <v>30</v>
      </c>
      <c r="BQ14" s="26">
        <v>49</v>
      </c>
      <c r="BR14" s="26">
        <v>12</v>
      </c>
      <c r="BS14" s="26">
        <v>14</v>
      </c>
      <c r="BT14" s="26">
        <v>22</v>
      </c>
      <c r="BU14" s="26">
        <v>14</v>
      </c>
      <c r="BV14" s="26">
        <v>12</v>
      </c>
      <c r="BW14" s="26">
        <v>19</v>
      </c>
      <c r="BX14" s="26">
        <v>15</v>
      </c>
      <c r="BY14" s="26">
        <v>49</v>
      </c>
      <c r="BZ14" s="26">
        <v>33</v>
      </c>
      <c r="CA14" s="26">
        <v>11</v>
      </c>
      <c r="CB14" s="26">
        <v>192</v>
      </c>
      <c r="CC14" s="26">
        <v>16</v>
      </c>
      <c r="CD14" s="26">
        <v>19</v>
      </c>
      <c r="CE14" s="26">
        <v>201</v>
      </c>
      <c r="CF14" s="26">
        <v>7</v>
      </c>
      <c r="CG14" s="26">
        <v>12</v>
      </c>
      <c r="CH14" s="26">
        <v>29</v>
      </c>
      <c r="CI14" s="26">
        <v>184</v>
      </c>
      <c r="CJ14" s="26">
        <v>15</v>
      </c>
      <c r="CK14" s="26">
        <v>1377</v>
      </c>
      <c r="CL14" s="26">
        <v>54</v>
      </c>
      <c r="CM14" s="26">
        <v>586</v>
      </c>
      <c r="CN14" s="26">
        <v>13</v>
      </c>
      <c r="CO14" s="26">
        <v>14</v>
      </c>
      <c r="CP14" s="26">
        <v>15</v>
      </c>
      <c r="CQ14" s="26">
        <v>9</v>
      </c>
      <c r="CR14" s="26">
        <v>7</v>
      </c>
      <c r="CS14" s="26">
        <v>12</v>
      </c>
      <c r="CT14" s="26">
        <v>45</v>
      </c>
      <c r="CU14" s="26">
        <v>30</v>
      </c>
      <c r="CV14" s="26">
        <v>10</v>
      </c>
      <c r="CW14" s="26">
        <v>13</v>
      </c>
      <c r="CX14" s="26">
        <v>7</v>
      </c>
      <c r="CY14" s="26">
        <v>16</v>
      </c>
      <c r="CZ14" s="26">
        <v>9</v>
      </c>
      <c r="DA14" s="26">
        <v>24</v>
      </c>
      <c r="DB14" s="26">
        <v>8</v>
      </c>
      <c r="DC14" s="26">
        <v>264</v>
      </c>
      <c r="DD14" s="26">
        <v>160</v>
      </c>
    </row>
    <row r="15" spans="1:109" x14ac:dyDescent="0.25">
      <c r="A15" s="10" t="s">
        <v>16</v>
      </c>
      <c r="B15" s="26">
        <v>15427</v>
      </c>
      <c r="C15" s="26">
        <v>40</v>
      </c>
      <c r="D15" s="26">
        <v>20</v>
      </c>
      <c r="E15" s="26">
        <v>48</v>
      </c>
      <c r="F15" s="26">
        <v>22</v>
      </c>
      <c r="G15" s="26">
        <v>99</v>
      </c>
      <c r="H15" s="26">
        <v>47</v>
      </c>
      <c r="I15" s="26">
        <v>30</v>
      </c>
      <c r="J15" s="26">
        <v>191</v>
      </c>
      <c r="K15" s="26">
        <v>4</v>
      </c>
      <c r="L15" s="26">
        <v>8</v>
      </c>
      <c r="M15" s="26">
        <v>56</v>
      </c>
      <c r="N15" s="26">
        <v>10</v>
      </c>
      <c r="O15" s="26">
        <v>12</v>
      </c>
      <c r="P15" s="26">
        <v>26</v>
      </c>
      <c r="Q15" s="26">
        <v>28</v>
      </c>
      <c r="R15" s="26">
        <v>30</v>
      </c>
      <c r="S15" s="26">
        <v>6</v>
      </c>
      <c r="T15" s="26">
        <v>98</v>
      </c>
      <c r="U15" s="26">
        <v>129</v>
      </c>
      <c r="V15" s="26">
        <v>11</v>
      </c>
      <c r="W15" s="26">
        <v>54</v>
      </c>
      <c r="X15" s="26">
        <v>16</v>
      </c>
      <c r="Y15" s="26">
        <v>599</v>
      </c>
      <c r="Z15" s="26">
        <v>7</v>
      </c>
      <c r="AA15" s="26">
        <v>8</v>
      </c>
      <c r="AB15" s="26">
        <v>136</v>
      </c>
      <c r="AC15" s="26">
        <v>11</v>
      </c>
      <c r="AD15" s="26">
        <v>108</v>
      </c>
      <c r="AE15" s="26">
        <v>87</v>
      </c>
      <c r="AF15" s="26">
        <v>78</v>
      </c>
      <c r="AG15" s="26">
        <v>153</v>
      </c>
      <c r="AH15" s="26">
        <v>12</v>
      </c>
      <c r="AI15" s="26">
        <v>12</v>
      </c>
      <c r="AJ15" s="26">
        <v>22</v>
      </c>
      <c r="AK15" s="26">
        <v>31</v>
      </c>
      <c r="AL15" s="26">
        <v>4</v>
      </c>
      <c r="AM15" s="26">
        <v>12</v>
      </c>
      <c r="AN15" s="26">
        <v>5</v>
      </c>
      <c r="AO15" s="26">
        <v>18</v>
      </c>
      <c r="AP15" s="26">
        <v>94</v>
      </c>
      <c r="AQ15" s="26">
        <v>13</v>
      </c>
      <c r="AR15" s="26">
        <v>6</v>
      </c>
      <c r="AS15" s="26">
        <v>27</v>
      </c>
      <c r="AT15" s="26">
        <v>54</v>
      </c>
      <c r="AU15" s="26">
        <v>8</v>
      </c>
      <c r="AV15" s="26">
        <v>5782</v>
      </c>
      <c r="AW15" s="26">
        <v>8</v>
      </c>
      <c r="AX15" s="26">
        <v>21</v>
      </c>
      <c r="AY15" s="26">
        <v>3</v>
      </c>
      <c r="AZ15" s="26">
        <v>43</v>
      </c>
      <c r="BA15" s="26">
        <v>8</v>
      </c>
      <c r="BB15" s="26">
        <v>296</v>
      </c>
      <c r="BC15" s="26">
        <v>15</v>
      </c>
      <c r="BD15" s="26">
        <v>16</v>
      </c>
      <c r="BE15" s="26">
        <v>6</v>
      </c>
      <c r="BF15" s="26">
        <v>107</v>
      </c>
      <c r="BG15" s="26">
        <v>115</v>
      </c>
      <c r="BH15" s="26">
        <v>28</v>
      </c>
      <c r="BI15" s="26">
        <v>35</v>
      </c>
      <c r="BJ15" s="26">
        <v>9</v>
      </c>
      <c r="BK15" s="26">
        <v>144</v>
      </c>
      <c r="BL15" s="26">
        <v>16</v>
      </c>
      <c r="BM15" s="26">
        <v>110</v>
      </c>
      <c r="BN15" s="26">
        <v>17</v>
      </c>
      <c r="BO15" s="26">
        <v>8</v>
      </c>
      <c r="BP15" s="26">
        <v>34</v>
      </c>
      <c r="BQ15" s="26">
        <v>52</v>
      </c>
      <c r="BR15" s="26">
        <v>8</v>
      </c>
      <c r="BS15" s="26">
        <v>25</v>
      </c>
      <c r="BT15" s="26">
        <v>35</v>
      </c>
      <c r="BU15" s="26">
        <v>12</v>
      </c>
      <c r="BV15" s="26">
        <v>17</v>
      </c>
      <c r="BW15" s="26">
        <v>21</v>
      </c>
      <c r="BX15" s="26">
        <v>22</v>
      </c>
      <c r="BY15" s="26">
        <v>88</v>
      </c>
      <c r="BZ15" s="26">
        <v>41</v>
      </c>
      <c r="CA15" s="26">
        <v>9</v>
      </c>
      <c r="CB15" s="26">
        <v>234</v>
      </c>
      <c r="CC15" s="26">
        <v>24</v>
      </c>
      <c r="CD15" s="26">
        <v>38</v>
      </c>
      <c r="CE15" s="26">
        <v>291</v>
      </c>
      <c r="CF15" s="26">
        <v>15</v>
      </c>
      <c r="CG15" s="26">
        <v>10</v>
      </c>
      <c r="CH15" s="26">
        <v>18</v>
      </c>
      <c r="CI15" s="26">
        <v>235</v>
      </c>
      <c r="CJ15" s="26">
        <v>28</v>
      </c>
      <c r="CK15" s="26">
        <v>2386</v>
      </c>
      <c r="CL15" s="26">
        <v>66</v>
      </c>
      <c r="CM15" s="26">
        <v>938</v>
      </c>
      <c r="CN15" s="26">
        <v>4</v>
      </c>
      <c r="CO15" s="26">
        <v>30</v>
      </c>
      <c r="CP15" s="26">
        <v>12</v>
      </c>
      <c r="CQ15" s="26">
        <v>14</v>
      </c>
      <c r="CR15" s="26">
        <v>7</v>
      </c>
      <c r="CS15" s="26">
        <v>16</v>
      </c>
      <c r="CT15" s="26">
        <v>54</v>
      </c>
      <c r="CU15" s="26">
        <v>38</v>
      </c>
      <c r="CV15" s="26">
        <v>10</v>
      </c>
      <c r="CW15" s="26">
        <v>14</v>
      </c>
      <c r="CX15" s="26">
        <v>6</v>
      </c>
      <c r="CY15" s="26">
        <v>20</v>
      </c>
      <c r="CZ15" s="26">
        <v>7</v>
      </c>
      <c r="DA15" s="26">
        <v>26</v>
      </c>
      <c r="DB15" s="26">
        <v>6</v>
      </c>
      <c r="DC15" s="26">
        <v>551</v>
      </c>
      <c r="DD15" s="26">
        <v>701</v>
      </c>
    </row>
    <row r="16" spans="1:109" x14ac:dyDescent="0.25">
      <c r="A16" s="10" t="s">
        <v>17</v>
      </c>
      <c r="B16" s="26">
        <v>7951</v>
      </c>
      <c r="C16" s="26">
        <v>37</v>
      </c>
      <c r="D16" s="26">
        <v>20</v>
      </c>
      <c r="E16" s="26">
        <v>50</v>
      </c>
      <c r="F16" s="26">
        <v>7</v>
      </c>
      <c r="G16" s="26">
        <v>88</v>
      </c>
      <c r="H16" s="26">
        <v>42</v>
      </c>
      <c r="I16" s="26">
        <v>32</v>
      </c>
      <c r="J16" s="26">
        <v>143</v>
      </c>
      <c r="K16" s="26">
        <v>2</v>
      </c>
      <c r="L16" s="26">
        <v>7</v>
      </c>
      <c r="M16" s="26">
        <v>44</v>
      </c>
      <c r="N16" s="26">
        <v>9</v>
      </c>
      <c r="O16" s="26">
        <v>3</v>
      </c>
      <c r="P16" s="26">
        <v>27</v>
      </c>
      <c r="Q16" s="26">
        <v>39</v>
      </c>
      <c r="R16" s="26">
        <v>26</v>
      </c>
      <c r="S16" s="26">
        <v>6</v>
      </c>
      <c r="T16" s="26">
        <v>99</v>
      </c>
      <c r="U16" s="26">
        <v>128</v>
      </c>
      <c r="V16" s="26">
        <v>5</v>
      </c>
      <c r="W16" s="26">
        <v>44</v>
      </c>
      <c r="X16" s="26">
        <v>9</v>
      </c>
      <c r="Y16" s="26">
        <v>326</v>
      </c>
      <c r="Z16" s="26">
        <v>7</v>
      </c>
      <c r="AA16" s="26">
        <v>7</v>
      </c>
      <c r="AB16" s="26">
        <v>112</v>
      </c>
      <c r="AC16" s="26">
        <v>20</v>
      </c>
      <c r="AD16" s="26">
        <v>104</v>
      </c>
      <c r="AE16" s="26">
        <v>66</v>
      </c>
      <c r="AF16" s="26">
        <v>55</v>
      </c>
      <c r="AG16" s="26">
        <v>68</v>
      </c>
      <c r="AH16" s="26">
        <v>8</v>
      </c>
      <c r="AI16" s="26">
        <v>9</v>
      </c>
      <c r="AJ16" s="26">
        <v>18</v>
      </c>
      <c r="AK16" s="26">
        <v>8</v>
      </c>
      <c r="AL16" s="26" t="e">
        <v>#N/A</v>
      </c>
      <c r="AM16" s="26">
        <v>16</v>
      </c>
      <c r="AN16" s="26">
        <v>4</v>
      </c>
      <c r="AO16" s="26">
        <v>11</v>
      </c>
      <c r="AP16" s="26">
        <v>104</v>
      </c>
      <c r="AQ16" s="26">
        <v>7</v>
      </c>
      <c r="AR16" s="26">
        <v>1</v>
      </c>
      <c r="AS16" s="26">
        <v>24</v>
      </c>
      <c r="AT16" s="26">
        <v>25</v>
      </c>
      <c r="AU16" s="26">
        <v>8</v>
      </c>
      <c r="AV16" s="26">
        <v>1900</v>
      </c>
      <c r="AW16" s="26">
        <v>7</v>
      </c>
      <c r="AX16" s="26">
        <v>21</v>
      </c>
      <c r="AY16" s="26">
        <v>6</v>
      </c>
      <c r="AZ16" s="26">
        <v>110</v>
      </c>
      <c r="BA16" s="26">
        <v>1</v>
      </c>
      <c r="BB16" s="26">
        <v>152</v>
      </c>
      <c r="BC16" s="26">
        <v>6</v>
      </c>
      <c r="BD16" s="26">
        <v>9</v>
      </c>
      <c r="BE16" s="26">
        <v>5</v>
      </c>
      <c r="BF16" s="26">
        <v>101</v>
      </c>
      <c r="BG16" s="26">
        <v>94</v>
      </c>
      <c r="BH16" s="26">
        <v>28</v>
      </c>
      <c r="BI16" s="26">
        <v>35</v>
      </c>
      <c r="BJ16" s="26">
        <v>2</v>
      </c>
      <c r="BK16" s="26">
        <v>67</v>
      </c>
      <c r="BL16" s="26">
        <v>19</v>
      </c>
      <c r="BM16" s="26">
        <v>93</v>
      </c>
      <c r="BN16" s="26">
        <v>11</v>
      </c>
      <c r="BO16" s="26">
        <v>6</v>
      </c>
      <c r="BP16" s="26">
        <v>44</v>
      </c>
      <c r="BQ16" s="26">
        <v>49</v>
      </c>
      <c r="BR16" s="26">
        <v>3</v>
      </c>
      <c r="BS16" s="26">
        <v>14</v>
      </c>
      <c r="BT16" s="26">
        <v>22</v>
      </c>
      <c r="BU16" s="26">
        <v>12</v>
      </c>
      <c r="BV16" s="26">
        <v>12</v>
      </c>
      <c r="BW16" s="26">
        <v>11</v>
      </c>
      <c r="BX16" s="26">
        <v>18</v>
      </c>
      <c r="BY16" s="26">
        <v>41</v>
      </c>
      <c r="BZ16" s="26">
        <v>26</v>
      </c>
      <c r="CA16" s="26">
        <v>7</v>
      </c>
      <c r="CB16" s="26">
        <v>158</v>
      </c>
      <c r="CC16" s="26">
        <v>24</v>
      </c>
      <c r="CD16" s="26">
        <v>22</v>
      </c>
      <c r="CE16" s="26">
        <v>167</v>
      </c>
      <c r="CF16" s="26">
        <v>11</v>
      </c>
      <c r="CG16" s="26">
        <v>5</v>
      </c>
      <c r="CH16" s="26">
        <v>15</v>
      </c>
      <c r="CI16" s="26">
        <v>272</v>
      </c>
      <c r="CJ16" s="26">
        <v>14</v>
      </c>
      <c r="CK16" s="26">
        <v>1293</v>
      </c>
      <c r="CL16" s="26">
        <v>66</v>
      </c>
      <c r="CM16" s="26">
        <v>499</v>
      </c>
      <c r="CN16" s="26">
        <v>4</v>
      </c>
      <c r="CO16" s="26">
        <v>33</v>
      </c>
      <c r="CP16" s="26">
        <v>10</v>
      </c>
      <c r="CQ16" s="26">
        <v>11</v>
      </c>
      <c r="CR16" s="26">
        <v>1</v>
      </c>
      <c r="CS16" s="26">
        <v>4</v>
      </c>
      <c r="CT16" s="26">
        <v>57</v>
      </c>
      <c r="CU16" s="26">
        <v>28</v>
      </c>
      <c r="CV16" s="26">
        <v>5</v>
      </c>
      <c r="CW16" s="26">
        <v>5</v>
      </c>
      <c r="CX16" s="26">
        <v>3</v>
      </c>
      <c r="CY16" s="26">
        <v>19</v>
      </c>
      <c r="CZ16" s="26">
        <v>4</v>
      </c>
      <c r="DA16" s="26">
        <v>31</v>
      </c>
      <c r="DB16" s="26">
        <v>12</v>
      </c>
      <c r="DC16" s="26">
        <v>318</v>
      </c>
      <c r="DD16" s="26">
        <v>63</v>
      </c>
    </row>
    <row r="17" spans="1:109" x14ac:dyDescent="0.25">
      <c r="A17" s="10" t="s">
        <v>18</v>
      </c>
      <c r="B17" s="26">
        <v>6699</v>
      </c>
      <c r="C17" s="26">
        <v>31</v>
      </c>
      <c r="D17" s="26">
        <v>18</v>
      </c>
      <c r="E17" s="26">
        <v>40</v>
      </c>
      <c r="F17" s="26">
        <v>14</v>
      </c>
      <c r="G17" s="26">
        <v>77</v>
      </c>
      <c r="H17" s="26">
        <v>38</v>
      </c>
      <c r="I17" s="26">
        <v>21</v>
      </c>
      <c r="J17" s="26">
        <v>117</v>
      </c>
      <c r="K17" s="26">
        <v>7</v>
      </c>
      <c r="L17" s="26">
        <v>11</v>
      </c>
      <c r="M17" s="26">
        <v>34</v>
      </c>
      <c r="N17" s="26">
        <v>7</v>
      </c>
      <c r="O17" s="26">
        <v>4</v>
      </c>
      <c r="P17" s="26">
        <v>16</v>
      </c>
      <c r="Q17" s="26">
        <v>28</v>
      </c>
      <c r="R17" s="26">
        <v>23</v>
      </c>
      <c r="S17" s="26">
        <v>5</v>
      </c>
      <c r="T17" s="26">
        <v>70</v>
      </c>
      <c r="U17" s="26">
        <v>98</v>
      </c>
      <c r="V17" s="26">
        <v>9</v>
      </c>
      <c r="W17" s="26">
        <v>57</v>
      </c>
      <c r="X17" s="26">
        <v>10</v>
      </c>
      <c r="Y17" s="26">
        <v>336</v>
      </c>
      <c r="Z17" s="26">
        <v>9</v>
      </c>
      <c r="AA17" s="26">
        <v>8</v>
      </c>
      <c r="AB17" s="26">
        <v>93</v>
      </c>
      <c r="AC17" s="26">
        <v>13</v>
      </c>
      <c r="AD17" s="26">
        <v>83</v>
      </c>
      <c r="AE17" s="26">
        <v>90</v>
      </c>
      <c r="AF17" s="26">
        <v>52</v>
      </c>
      <c r="AG17" s="26">
        <v>92</v>
      </c>
      <c r="AH17" s="26">
        <v>6</v>
      </c>
      <c r="AI17" s="26">
        <v>8</v>
      </c>
      <c r="AJ17" s="26">
        <v>19</v>
      </c>
      <c r="AK17" s="26">
        <v>10</v>
      </c>
      <c r="AL17" s="26">
        <v>4</v>
      </c>
      <c r="AM17" s="26">
        <v>17</v>
      </c>
      <c r="AN17" s="26">
        <v>5</v>
      </c>
      <c r="AO17" s="26">
        <v>18</v>
      </c>
      <c r="AP17" s="26">
        <v>77</v>
      </c>
      <c r="AQ17" s="26">
        <v>11</v>
      </c>
      <c r="AR17" s="26">
        <v>5</v>
      </c>
      <c r="AS17" s="26">
        <v>22</v>
      </c>
      <c r="AT17" s="26">
        <v>24</v>
      </c>
      <c r="AU17" s="26">
        <v>7</v>
      </c>
      <c r="AV17" s="26">
        <v>1267</v>
      </c>
      <c r="AW17" s="26">
        <v>9</v>
      </c>
      <c r="AX17" s="26">
        <v>15</v>
      </c>
      <c r="AY17" s="26">
        <v>7</v>
      </c>
      <c r="AZ17" s="26">
        <v>46</v>
      </c>
      <c r="BA17" s="26">
        <v>3</v>
      </c>
      <c r="BB17" s="26">
        <v>100</v>
      </c>
      <c r="BC17" s="26">
        <v>6</v>
      </c>
      <c r="BD17" s="26">
        <v>10</v>
      </c>
      <c r="BE17" s="26">
        <v>13</v>
      </c>
      <c r="BF17" s="26">
        <v>99</v>
      </c>
      <c r="BG17" s="26">
        <v>70</v>
      </c>
      <c r="BH17" s="26">
        <v>28</v>
      </c>
      <c r="BI17" s="26">
        <v>28</v>
      </c>
      <c r="BJ17" s="26">
        <v>12</v>
      </c>
      <c r="BK17" s="26">
        <v>54</v>
      </c>
      <c r="BL17" s="26">
        <v>22</v>
      </c>
      <c r="BM17" s="26">
        <v>94</v>
      </c>
      <c r="BN17" s="26">
        <v>16</v>
      </c>
      <c r="BO17" s="26">
        <v>9</v>
      </c>
      <c r="BP17" s="26">
        <v>26</v>
      </c>
      <c r="BQ17" s="26">
        <v>36</v>
      </c>
      <c r="BR17" s="26">
        <v>12</v>
      </c>
      <c r="BS17" s="26">
        <v>18</v>
      </c>
      <c r="BT17" s="26">
        <v>28</v>
      </c>
      <c r="BU17" s="26">
        <v>11</v>
      </c>
      <c r="BV17" s="26">
        <v>11</v>
      </c>
      <c r="BW17" s="26">
        <v>16</v>
      </c>
      <c r="BX17" s="26">
        <v>14</v>
      </c>
      <c r="BY17" s="26">
        <v>39</v>
      </c>
      <c r="BZ17" s="26">
        <v>35</v>
      </c>
      <c r="CA17" s="26">
        <v>8</v>
      </c>
      <c r="CB17" s="26">
        <v>144</v>
      </c>
      <c r="CC17" s="26">
        <v>15</v>
      </c>
      <c r="CD17" s="26">
        <v>24</v>
      </c>
      <c r="CE17" s="26">
        <v>187</v>
      </c>
      <c r="CF17" s="26">
        <v>16</v>
      </c>
      <c r="CG17" s="26">
        <v>8</v>
      </c>
      <c r="CH17" s="26">
        <v>25</v>
      </c>
      <c r="CI17" s="26">
        <v>137</v>
      </c>
      <c r="CJ17" s="26">
        <v>17</v>
      </c>
      <c r="CK17" s="26">
        <v>1202</v>
      </c>
      <c r="CL17" s="26">
        <v>54</v>
      </c>
      <c r="CM17" s="26">
        <v>423</v>
      </c>
      <c r="CN17" s="26">
        <v>7</v>
      </c>
      <c r="CO17" s="26">
        <v>27</v>
      </c>
      <c r="CP17" s="26">
        <v>9</v>
      </c>
      <c r="CQ17" s="26">
        <v>8</v>
      </c>
      <c r="CR17" s="26">
        <v>5</v>
      </c>
      <c r="CS17" s="26">
        <v>16</v>
      </c>
      <c r="CT17" s="26">
        <v>45</v>
      </c>
      <c r="CU17" s="26">
        <v>31</v>
      </c>
      <c r="CV17" s="26">
        <v>16</v>
      </c>
      <c r="CW17" s="26">
        <v>10</v>
      </c>
      <c r="CX17" s="26">
        <v>3</v>
      </c>
      <c r="CY17" s="26">
        <v>16</v>
      </c>
      <c r="CZ17" s="26">
        <v>4</v>
      </c>
      <c r="DA17" s="26">
        <v>21</v>
      </c>
      <c r="DB17" s="26">
        <v>7</v>
      </c>
      <c r="DC17" s="26">
        <v>286</v>
      </c>
      <c r="DD17" s="26">
        <v>44</v>
      </c>
    </row>
    <row r="18" spans="1:109" x14ac:dyDescent="0.25">
      <c r="A18" s="10" t="s">
        <v>19</v>
      </c>
      <c r="B18" s="26">
        <v>7024</v>
      </c>
      <c r="C18" s="26">
        <v>34</v>
      </c>
      <c r="D18" s="26">
        <v>11</v>
      </c>
      <c r="E18" s="26">
        <v>31</v>
      </c>
      <c r="F18" s="26">
        <v>16</v>
      </c>
      <c r="G18" s="26">
        <v>79</v>
      </c>
      <c r="H18" s="26">
        <v>37</v>
      </c>
      <c r="I18" s="26">
        <v>24</v>
      </c>
      <c r="J18" s="26">
        <v>95</v>
      </c>
      <c r="K18" s="26">
        <v>6</v>
      </c>
      <c r="L18" s="26">
        <v>5</v>
      </c>
      <c r="M18" s="26">
        <v>52</v>
      </c>
      <c r="N18" s="26">
        <v>5</v>
      </c>
      <c r="O18" s="26">
        <v>4</v>
      </c>
      <c r="P18" s="26">
        <v>22</v>
      </c>
      <c r="Q18" s="26">
        <v>40</v>
      </c>
      <c r="R18" s="26">
        <v>16</v>
      </c>
      <c r="S18" s="26">
        <v>10</v>
      </c>
      <c r="T18" s="26">
        <v>59</v>
      </c>
      <c r="U18" s="26">
        <v>121</v>
      </c>
      <c r="V18" s="26">
        <v>7</v>
      </c>
      <c r="W18" s="26">
        <v>68</v>
      </c>
      <c r="X18" s="26">
        <v>9</v>
      </c>
      <c r="Y18" s="26">
        <v>229</v>
      </c>
      <c r="Z18" s="26">
        <v>11</v>
      </c>
      <c r="AA18" s="26">
        <v>5</v>
      </c>
      <c r="AB18" s="26">
        <v>103</v>
      </c>
      <c r="AC18" s="26">
        <v>17</v>
      </c>
      <c r="AD18" s="26">
        <v>90</v>
      </c>
      <c r="AE18" s="26">
        <v>60</v>
      </c>
      <c r="AF18" s="26">
        <v>42</v>
      </c>
      <c r="AG18" s="26">
        <v>55</v>
      </c>
      <c r="AH18" s="26">
        <v>17</v>
      </c>
      <c r="AI18" s="26">
        <v>9</v>
      </c>
      <c r="AJ18" s="26">
        <v>23</v>
      </c>
      <c r="AK18" s="26">
        <v>20</v>
      </c>
      <c r="AL18" s="26">
        <v>5</v>
      </c>
      <c r="AM18" s="26">
        <v>16</v>
      </c>
      <c r="AN18" s="26">
        <v>8</v>
      </c>
      <c r="AO18" s="26">
        <v>22</v>
      </c>
      <c r="AP18" s="26">
        <v>67</v>
      </c>
      <c r="AQ18" s="26">
        <v>13</v>
      </c>
      <c r="AR18" s="26">
        <v>5</v>
      </c>
      <c r="AS18" s="26">
        <v>24</v>
      </c>
      <c r="AT18" s="26">
        <v>26</v>
      </c>
      <c r="AU18" s="26">
        <v>9</v>
      </c>
      <c r="AV18" s="26">
        <v>1412</v>
      </c>
      <c r="AW18" s="26">
        <v>2</v>
      </c>
      <c r="AX18" s="26">
        <v>10</v>
      </c>
      <c r="AY18" s="26">
        <v>6</v>
      </c>
      <c r="AZ18" s="26">
        <v>315</v>
      </c>
      <c r="BA18" s="26">
        <v>4</v>
      </c>
      <c r="BB18" s="26">
        <v>112</v>
      </c>
      <c r="BC18" s="26">
        <v>9</v>
      </c>
      <c r="BD18" s="26">
        <v>21</v>
      </c>
      <c r="BE18" s="26">
        <v>12</v>
      </c>
      <c r="BF18" s="26">
        <v>91</v>
      </c>
      <c r="BG18" s="26">
        <v>87</v>
      </c>
      <c r="BH18" s="26">
        <v>26</v>
      </c>
      <c r="BI18" s="26">
        <v>30</v>
      </c>
      <c r="BJ18" s="26">
        <v>9</v>
      </c>
      <c r="BK18" s="26">
        <v>57</v>
      </c>
      <c r="BL18" s="26">
        <v>31</v>
      </c>
      <c r="BM18" s="26">
        <v>78</v>
      </c>
      <c r="BN18" s="26">
        <v>9</v>
      </c>
      <c r="BO18" s="26">
        <v>7</v>
      </c>
      <c r="BP18" s="26">
        <v>39</v>
      </c>
      <c r="BQ18" s="26">
        <v>41</v>
      </c>
      <c r="BR18" s="26">
        <v>10</v>
      </c>
      <c r="BS18" s="26">
        <v>14</v>
      </c>
      <c r="BT18" s="26">
        <v>17</v>
      </c>
      <c r="BU18" s="26">
        <v>13</v>
      </c>
      <c r="BV18" s="26">
        <v>18</v>
      </c>
      <c r="BW18" s="26">
        <v>19</v>
      </c>
      <c r="BX18" s="26">
        <v>27</v>
      </c>
      <c r="BY18" s="26">
        <v>52</v>
      </c>
      <c r="BZ18" s="26">
        <v>37</v>
      </c>
      <c r="CA18" s="26">
        <v>5</v>
      </c>
      <c r="CB18" s="26">
        <v>158</v>
      </c>
      <c r="CC18" s="26">
        <v>20</v>
      </c>
      <c r="CD18" s="26">
        <v>19</v>
      </c>
      <c r="CE18" s="26">
        <v>143</v>
      </c>
      <c r="CF18" s="26">
        <v>15</v>
      </c>
      <c r="CG18" s="26">
        <v>10</v>
      </c>
      <c r="CH18" s="26">
        <v>23</v>
      </c>
      <c r="CI18" s="26">
        <v>206</v>
      </c>
      <c r="CJ18" s="26">
        <v>16</v>
      </c>
      <c r="CK18" s="26">
        <v>1042</v>
      </c>
      <c r="CL18" s="26">
        <v>48</v>
      </c>
      <c r="CM18" s="26">
        <v>537</v>
      </c>
      <c r="CN18" s="26">
        <v>9</v>
      </c>
      <c r="CO18" s="26">
        <v>26</v>
      </c>
      <c r="CP18" s="26">
        <v>14</v>
      </c>
      <c r="CQ18" s="26">
        <v>13</v>
      </c>
      <c r="CR18" s="26">
        <v>4</v>
      </c>
      <c r="CS18" s="26">
        <v>12</v>
      </c>
      <c r="CT18" s="26">
        <v>42</v>
      </c>
      <c r="CU18" s="26">
        <v>28</v>
      </c>
      <c r="CV18" s="26">
        <v>10</v>
      </c>
      <c r="CW18" s="26">
        <v>10</v>
      </c>
      <c r="CX18" s="26">
        <v>8</v>
      </c>
      <c r="CY18" s="26">
        <v>16</v>
      </c>
      <c r="CZ18" s="26">
        <v>10</v>
      </c>
      <c r="DA18" s="26">
        <v>18</v>
      </c>
      <c r="DB18" s="26">
        <v>6</v>
      </c>
      <c r="DC18" s="26">
        <v>262</v>
      </c>
      <c r="DD18" s="26">
        <v>65</v>
      </c>
    </row>
    <row r="19" spans="1:109" x14ac:dyDescent="0.25">
      <c r="A19" s="10" t="s">
        <v>20</v>
      </c>
      <c r="B19" s="26">
        <v>1</v>
      </c>
      <c r="C19" s="26" t="e">
        <v>#N/A</v>
      </c>
      <c r="D19" s="26" t="e">
        <v>#N/A</v>
      </c>
      <c r="E19" s="26" t="e">
        <v>#N/A</v>
      </c>
      <c r="F19" s="26" t="e">
        <v>#N/A</v>
      </c>
      <c r="G19" s="26" t="e">
        <v>#N/A</v>
      </c>
      <c r="H19" s="26" t="e">
        <v>#N/A</v>
      </c>
      <c r="I19" s="26" t="e">
        <v>#N/A</v>
      </c>
      <c r="J19" s="26" t="e">
        <v>#N/A</v>
      </c>
      <c r="K19" s="26" t="e">
        <v>#N/A</v>
      </c>
      <c r="L19" s="26" t="e">
        <v>#N/A</v>
      </c>
      <c r="M19" s="26" t="e">
        <v>#N/A</v>
      </c>
      <c r="N19" s="26" t="e">
        <v>#N/A</v>
      </c>
      <c r="O19" s="26" t="e">
        <v>#N/A</v>
      </c>
      <c r="P19" s="26" t="e">
        <v>#N/A</v>
      </c>
      <c r="Q19" s="26" t="e">
        <v>#N/A</v>
      </c>
      <c r="R19" s="26" t="e">
        <v>#N/A</v>
      </c>
      <c r="S19" s="26" t="e">
        <v>#N/A</v>
      </c>
      <c r="T19" s="26" t="e">
        <v>#N/A</v>
      </c>
      <c r="U19" s="26" t="e">
        <v>#N/A</v>
      </c>
      <c r="V19" s="26" t="e">
        <v>#N/A</v>
      </c>
      <c r="W19" s="26" t="e">
        <v>#N/A</v>
      </c>
      <c r="X19" s="26" t="e">
        <v>#N/A</v>
      </c>
      <c r="Y19" s="26" t="e">
        <v>#N/A</v>
      </c>
      <c r="Z19" s="26" t="e">
        <v>#N/A</v>
      </c>
      <c r="AA19" s="26" t="e">
        <v>#N/A</v>
      </c>
      <c r="AB19" s="26" t="e">
        <v>#N/A</v>
      </c>
      <c r="AC19" s="26" t="e">
        <v>#N/A</v>
      </c>
      <c r="AD19" s="26" t="e">
        <v>#N/A</v>
      </c>
      <c r="AE19" s="26" t="e">
        <v>#N/A</v>
      </c>
      <c r="AF19" s="26" t="e">
        <v>#N/A</v>
      </c>
      <c r="AG19" s="26" t="e">
        <v>#N/A</v>
      </c>
      <c r="AH19" s="26" t="e">
        <v>#N/A</v>
      </c>
      <c r="AI19" s="26" t="e">
        <v>#N/A</v>
      </c>
      <c r="AJ19" s="26" t="e">
        <v>#N/A</v>
      </c>
      <c r="AK19" s="26" t="e">
        <v>#N/A</v>
      </c>
      <c r="AL19" s="26" t="e">
        <v>#N/A</v>
      </c>
      <c r="AM19" s="26" t="e">
        <v>#N/A</v>
      </c>
      <c r="AN19" s="26" t="e">
        <v>#N/A</v>
      </c>
      <c r="AO19" s="26" t="e">
        <v>#N/A</v>
      </c>
      <c r="AP19" s="26" t="e">
        <v>#N/A</v>
      </c>
      <c r="AQ19" s="26" t="e">
        <v>#N/A</v>
      </c>
      <c r="AR19" s="26" t="e">
        <v>#N/A</v>
      </c>
      <c r="AS19" s="26" t="e">
        <v>#N/A</v>
      </c>
      <c r="AT19" s="26" t="e">
        <v>#N/A</v>
      </c>
      <c r="AU19" s="26" t="e">
        <v>#N/A</v>
      </c>
      <c r="AV19" s="26" t="e">
        <v>#N/A</v>
      </c>
      <c r="AW19" s="26" t="e">
        <v>#N/A</v>
      </c>
      <c r="AX19" s="26" t="e">
        <v>#N/A</v>
      </c>
      <c r="AY19" s="26" t="e">
        <v>#N/A</v>
      </c>
      <c r="AZ19" s="26" t="e">
        <v>#N/A</v>
      </c>
      <c r="BA19" s="26" t="e">
        <v>#N/A</v>
      </c>
      <c r="BB19" s="26" t="e">
        <v>#N/A</v>
      </c>
      <c r="BC19" s="26" t="e">
        <v>#N/A</v>
      </c>
      <c r="BD19" s="26" t="e">
        <v>#N/A</v>
      </c>
      <c r="BE19" s="26" t="e">
        <v>#N/A</v>
      </c>
      <c r="BF19" s="26" t="e">
        <v>#N/A</v>
      </c>
      <c r="BG19" s="26" t="e">
        <v>#N/A</v>
      </c>
      <c r="BH19" s="26" t="e">
        <v>#N/A</v>
      </c>
      <c r="BI19" s="26" t="e">
        <v>#N/A</v>
      </c>
      <c r="BJ19" s="26" t="e">
        <v>#N/A</v>
      </c>
      <c r="BK19" s="26" t="e">
        <v>#N/A</v>
      </c>
      <c r="BL19" s="26" t="e">
        <v>#N/A</v>
      </c>
      <c r="BM19" s="26" t="e">
        <v>#N/A</v>
      </c>
      <c r="BN19" s="26" t="e">
        <v>#N/A</v>
      </c>
      <c r="BO19" s="26" t="e">
        <v>#N/A</v>
      </c>
      <c r="BP19" s="26" t="e">
        <v>#N/A</v>
      </c>
      <c r="BQ19" s="26" t="e">
        <v>#N/A</v>
      </c>
      <c r="BR19" s="26" t="e">
        <v>#N/A</v>
      </c>
      <c r="BS19" s="26" t="e">
        <v>#N/A</v>
      </c>
      <c r="BT19" s="26" t="e">
        <v>#N/A</v>
      </c>
      <c r="BU19" s="26" t="e">
        <v>#N/A</v>
      </c>
      <c r="BV19" s="26" t="e">
        <v>#N/A</v>
      </c>
      <c r="BW19" s="26" t="e">
        <v>#N/A</v>
      </c>
      <c r="BX19" s="26" t="e">
        <v>#N/A</v>
      </c>
      <c r="BY19" s="26" t="e">
        <v>#N/A</v>
      </c>
      <c r="BZ19" s="26" t="e">
        <v>#N/A</v>
      </c>
      <c r="CA19" s="26" t="e">
        <v>#N/A</v>
      </c>
      <c r="CB19" s="26" t="e">
        <v>#N/A</v>
      </c>
      <c r="CC19" s="26" t="e">
        <v>#N/A</v>
      </c>
      <c r="CD19" s="26" t="e">
        <v>#N/A</v>
      </c>
      <c r="CE19" s="26" t="e">
        <v>#N/A</v>
      </c>
      <c r="CF19" s="26" t="e">
        <v>#N/A</v>
      </c>
      <c r="CG19" s="26" t="e">
        <v>#N/A</v>
      </c>
      <c r="CH19" s="26" t="e">
        <v>#N/A</v>
      </c>
      <c r="CI19" s="26" t="e">
        <v>#N/A</v>
      </c>
      <c r="CJ19" s="26" t="e">
        <v>#N/A</v>
      </c>
      <c r="CK19" s="26" t="e">
        <v>#N/A</v>
      </c>
      <c r="CL19" s="26" t="e">
        <v>#N/A</v>
      </c>
      <c r="CM19" s="26">
        <v>1</v>
      </c>
      <c r="CN19" s="26" t="e">
        <v>#N/A</v>
      </c>
      <c r="CO19" s="26" t="e">
        <v>#N/A</v>
      </c>
      <c r="CP19" s="26" t="e">
        <v>#N/A</v>
      </c>
      <c r="CQ19" s="26" t="e">
        <v>#N/A</v>
      </c>
      <c r="CR19" s="26" t="e">
        <v>#N/A</v>
      </c>
      <c r="CS19" s="26" t="e">
        <v>#N/A</v>
      </c>
      <c r="CT19" s="26" t="e">
        <v>#N/A</v>
      </c>
      <c r="CU19" s="26" t="e">
        <v>#N/A</v>
      </c>
      <c r="CV19" s="26" t="e">
        <v>#N/A</v>
      </c>
      <c r="CW19" s="26" t="e">
        <v>#N/A</v>
      </c>
      <c r="CX19" s="26" t="e">
        <v>#N/A</v>
      </c>
      <c r="CY19" s="26" t="e">
        <v>#N/A</v>
      </c>
      <c r="CZ19" s="26" t="e">
        <v>#N/A</v>
      </c>
      <c r="DA19" s="26" t="e">
        <v>#N/A</v>
      </c>
      <c r="DB19" s="26" t="e">
        <v>#N/A</v>
      </c>
      <c r="DC19" s="26" t="e">
        <v>#N/A</v>
      </c>
      <c r="DD19" s="26" t="e">
        <v>#N/A</v>
      </c>
    </row>
    <row r="20" spans="1:109" x14ac:dyDescent="0.25">
      <c r="A20" s="28" t="s">
        <v>147</v>
      </c>
      <c r="DE20" t="s">
        <v>152</v>
      </c>
    </row>
  </sheetData>
  <sheetProtection password="E232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9"/>
  <sheetViews>
    <sheetView workbookViewId="0">
      <selection activeCell="B2" sqref="B2:DD19"/>
    </sheetView>
  </sheetViews>
  <sheetFormatPr defaultRowHeight="15" x14ac:dyDescent="0.25"/>
  <cols>
    <col min="2" max="2" width="13.28515625" bestFit="1" customWidth="1"/>
  </cols>
  <sheetData>
    <row r="1" spans="1:108" ht="75" x14ac:dyDescent="0.25">
      <c r="A1" s="4" t="s">
        <v>1</v>
      </c>
      <c r="B1" s="2" t="s">
        <v>7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42</v>
      </c>
      <c r="Y1" s="2" t="s">
        <v>43</v>
      </c>
      <c r="Z1" s="2" t="s">
        <v>44</v>
      </c>
      <c r="AA1" s="2" t="s">
        <v>45</v>
      </c>
      <c r="AB1" s="2" t="s">
        <v>46</v>
      </c>
      <c r="AC1" s="2" t="s">
        <v>47</v>
      </c>
      <c r="AD1" s="2" t="s">
        <v>48</v>
      </c>
      <c r="AE1" s="2" t="s">
        <v>49</v>
      </c>
      <c r="AF1" s="2" t="s">
        <v>50</v>
      </c>
      <c r="AG1" s="2" t="s">
        <v>51</v>
      </c>
      <c r="AH1" s="2" t="s">
        <v>52</v>
      </c>
      <c r="AI1" s="2" t="s">
        <v>53</v>
      </c>
      <c r="AJ1" s="2" t="s">
        <v>54</v>
      </c>
      <c r="AK1" s="2" t="s">
        <v>55</v>
      </c>
      <c r="AL1" s="2" t="s">
        <v>56</v>
      </c>
      <c r="AM1" s="2" t="s">
        <v>57</v>
      </c>
      <c r="AN1" s="2" t="s">
        <v>58</v>
      </c>
      <c r="AO1" s="2" t="s">
        <v>59</v>
      </c>
      <c r="AP1" s="2" t="s">
        <v>60</v>
      </c>
      <c r="AQ1" s="2" t="s">
        <v>61</v>
      </c>
      <c r="AR1" s="2" t="s">
        <v>62</v>
      </c>
      <c r="AS1" s="2" t="s">
        <v>63</v>
      </c>
      <c r="AT1" s="2" t="s">
        <v>64</v>
      </c>
      <c r="AU1" s="2" t="s">
        <v>65</v>
      </c>
      <c r="AV1" s="2" t="s">
        <v>66</v>
      </c>
      <c r="AW1" s="2" t="s">
        <v>67</v>
      </c>
      <c r="AX1" s="2" t="s">
        <v>68</v>
      </c>
      <c r="AY1" s="2" t="s">
        <v>69</v>
      </c>
      <c r="AZ1" s="2" t="s">
        <v>70</v>
      </c>
      <c r="BA1" s="2" t="s">
        <v>71</v>
      </c>
      <c r="BB1" s="2" t="s">
        <v>72</v>
      </c>
      <c r="BC1" s="2" t="s">
        <v>73</v>
      </c>
      <c r="BD1" s="2" t="s">
        <v>74</v>
      </c>
      <c r="BE1" s="2" t="s">
        <v>75</v>
      </c>
      <c r="BF1" s="2" t="s">
        <v>76</v>
      </c>
      <c r="BG1" s="2" t="s">
        <v>77</v>
      </c>
      <c r="BH1" s="2" t="s">
        <v>78</v>
      </c>
      <c r="BI1" s="2" t="s">
        <v>79</v>
      </c>
      <c r="BJ1" s="2" t="s">
        <v>80</v>
      </c>
      <c r="BK1" s="2" t="s">
        <v>81</v>
      </c>
      <c r="BL1" s="2" t="s">
        <v>82</v>
      </c>
      <c r="BM1" s="2" t="s">
        <v>83</v>
      </c>
      <c r="BN1" s="2" t="s">
        <v>84</v>
      </c>
      <c r="BO1" s="2" t="s">
        <v>85</v>
      </c>
      <c r="BP1" s="2" t="s">
        <v>86</v>
      </c>
      <c r="BQ1" s="2" t="s">
        <v>87</v>
      </c>
      <c r="BR1" s="2" t="s">
        <v>88</v>
      </c>
      <c r="BS1" s="2" t="s">
        <v>89</v>
      </c>
      <c r="BT1" s="2" t="s">
        <v>90</v>
      </c>
      <c r="BU1" s="2" t="s">
        <v>91</v>
      </c>
      <c r="BV1" s="2" t="s">
        <v>92</v>
      </c>
      <c r="BW1" s="2" t="s">
        <v>93</v>
      </c>
      <c r="BX1" s="2" t="s">
        <v>94</v>
      </c>
      <c r="BY1" s="2" t="s">
        <v>95</v>
      </c>
      <c r="BZ1" s="2" t="s">
        <v>96</v>
      </c>
      <c r="CA1" s="2" t="s">
        <v>97</v>
      </c>
      <c r="CB1" s="2" t="s">
        <v>98</v>
      </c>
      <c r="CC1" s="2" t="s">
        <v>99</v>
      </c>
      <c r="CD1" s="2" t="s">
        <v>100</v>
      </c>
      <c r="CE1" s="2" t="s">
        <v>101</v>
      </c>
      <c r="CF1" s="2" t="s">
        <v>102</v>
      </c>
      <c r="CG1" s="2" t="s">
        <v>103</v>
      </c>
      <c r="CH1" s="2" t="s">
        <v>104</v>
      </c>
      <c r="CI1" s="2" t="s">
        <v>105</v>
      </c>
      <c r="CJ1" s="2" t="s">
        <v>106</v>
      </c>
      <c r="CK1" s="2" t="s">
        <v>107</v>
      </c>
      <c r="CL1" s="2" t="s">
        <v>108</v>
      </c>
      <c r="CM1" s="2" t="s">
        <v>109</v>
      </c>
      <c r="CN1" s="2" t="s">
        <v>110</v>
      </c>
      <c r="CO1" s="2" t="s">
        <v>111</v>
      </c>
      <c r="CP1" s="2" t="s">
        <v>112</v>
      </c>
      <c r="CQ1" s="2" t="s">
        <v>113</v>
      </c>
      <c r="CR1" s="2" t="s">
        <v>114</v>
      </c>
      <c r="CS1" s="2" t="s">
        <v>115</v>
      </c>
      <c r="CT1" s="2" t="s">
        <v>116</v>
      </c>
      <c r="CU1" s="2" t="s">
        <v>117</v>
      </c>
      <c r="CV1" s="2" t="s">
        <v>118</v>
      </c>
      <c r="CW1" s="2" t="s">
        <v>119</v>
      </c>
      <c r="CX1" s="2" t="s">
        <v>120</v>
      </c>
      <c r="CY1" s="2" t="s">
        <v>121</v>
      </c>
      <c r="CZ1" s="2" t="s">
        <v>122</v>
      </c>
      <c r="DA1" s="2" t="s">
        <v>123</v>
      </c>
      <c r="DB1" s="2" t="s">
        <v>124</v>
      </c>
      <c r="DC1" s="2" t="s">
        <v>125</v>
      </c>
      <c r="DD1" s="2" t="s">
        <v>126</v>
      </c>
    </row>
    <row r="2" spans="1:108" x14ac:dyDescent="0.25">
      <c r="A2" s="10" t="s">
        <v>128</v>
      </c>
      <c r="B2" s="26">
        <v>1303799</v>
      </c>
      <c r="C2" s="26">
        <v>5793</v>
      </c>
      <c r="D2" s="26">
        <v>2143</v>
      </c>
      <c r="E2" s="26">
        <v>5882</v>
      </c>
      <c r="F2" s="26">
        <v>1798</v>
      </c>
      <c r="G2" s="26">
        <v>12672</v>
      </c>
      <c r="H2" s="26">
        <v>5631</v>
      </c>
      <c r="I2" s="26">
        <v>4598</v>
      </c>
      <c r="J2" s="26">
        <v>17864</v>
      </c>
      <c r="K2" s="26">
        <v>731</v>
      </c>
      <c r="L2" s="26">
        <v>804</v>
      </c>
      <c r="M2" s="26">
        <v>5866</v>
      </c>
      <c r="N2" s="26">
        <v>821</v>
      </c>
      <c r="O2" s="26">
        <v>766</v>
      </c>
      <c r="P2" s="26">
        <v>3140</v>
      </c>
      <c r="Q2" s="26">
        <v>3596</v>
      </c>
      <c r="R2" s="26">
        <v>4026</v>
      </c>
      <c r="S2" s="26">
        <v>654</v>
      </c>
      <c r="T2" s="26">
        <v>13542</v>
      </c>
      <c r="U2" s="26">
        <v>16336</v>
      </c>
      <c r="V2" s="26">
        <v>956</v>
      </c>
      <c r="W2" s="26">
        <v>6665</v>
      </c>
      <c r="X2" s="26">
        <v>2167</v>
      </c>
      <c r="Y2" s="26">
        <v>45641</v>
      </c>
      <c r="Z2" s="26">
        <v>973</v>
      </c>
      <c r="AA2" s="26">
        <v>659</v>
      </c>
      <c r="AB2" s="26">
        <v>15466</v>
      </c>
      <c r="AC2" s="26">
        <v>2932</v>
      </c>
      <c r="AD2" s="26">
        <v>18688</v>
      </c>
      <c r="AE2" s="26">
        <v>17331</v>
      </c>
      <c r="AF2" s="26">
        <v>8730</v>
      </c>
      <c r="AG2" s="26">
        <v>14763</v>
      </c>
      <c r="AH2" s="26">
        <v>1192</v>
      </c>
      <c r="AI2" s="26">
        <v>1045</v>
      </c>
      <c r="AJ2" s="26">
        <v>3444</v>
      </c>
      <c r="AK2" s="26">
        <v>3079</v>
      </c>
      <c r="AL2" s="26">
        <v>610</v>
      </c>
      <c r="AM2" s="26">
        <v>1699</v>
      </c>
      <c r="AN2" s="26">
        <v>1158</v>
      </c>
      <c r="AO2" s="26">
        <v>2221</v>
      </c>
      <c r="AP2" s="26">
        <v>13272</v>
      </c>
      <c r="AQ2" s="26">
        <v>1710</v>
      </c>
      <c r="AR2" s="26">
        <v>551</v>
      </c>
      <c r="AS2" s="26">
        <v>4032</v>
      </c>
      <c r="AT2" s="26">
        <v>3280</v>
      </c>
      <c r="AU2" s="26">
        <v>836</v>
      </c>
      <c r="AV2" s="26">
        <v>302328</v>
      </c>
      <c r="AW2" s="26">
        <v>1265</v>
      </c>
      <c r="AX2" s="26">
        <v>2583</v>
      </c>
      <c r="AY2" s="26">
        <v>1086</v>
      </c>
      <c r="AZ2" s="26">
        <v>9091</v>
      </c>
      <c r="BA2" s="26">
        <v>722</v>
      </c>
      <c r="BB2" s="26">
        <v>21136</v>
      </c>
      <c r="BC2" s="26">
        <v>977</v>
      </c>
      <c r="BD2" s="26">
        <v>1916</v>
      </c>
      <c r="BE2" s="26">
        <v>1251</v>
      </c>
      <c r="BF2" s="26">
        <v>14921</v>
      </c>
      <c r="BG2" s="26">
        <v>14128</v>
      </c>
      <c r="BH2" s="26">
        <v>3666</v>
      </c>
      <c r="BI2" s="26">
        <v>4647</v>
      </c>
      <c r="BJ2" s="26">
        <v>1655</v>
      </c>
      <c r="BK2" s="26">
        <v>7521</v>
      </c>
      <c r="BL2" s="26">
        <v>3414</v>
      </c>
      <c r="BM2" s="26">
        <v>16494</v>
      </c>
      <c r="BN2" s="26">
        <v>1471</v>
      </c>
      <c r="BO2" s="26">
        <v>1183</v>
      </c>
      <c r="BP2" s="26">
        <v>5246</v>
      </c>
      <c r="BQ2" s="26">
        <v>7133</v>
      </c>
      <c r="BR2" s="26">
        <v>1289</v>
      </c>
      <c r="BS2" s="26">
        <v>2594</v>
      </c>
      <c r="BT2" s="26">
        <v>2853</v>
      </c>
      <c r="BU2" s="26">
        <v>1498</v>
      </c>
      <c r="BV2" s="26">
        <v>1351</v>
      </c>
      <c r="BW2" s="26">
        <v>3235</v>
      </c>
      <c r="BX2" s="26">
        <v>2429</v>
      </c>
      <c r="BY2" s="26">
        <v>8794</v>
      </c>
      <c r="BZ2" s="26">
        <v>4665</v>
      </c>
      <c r="CA2" s="26">
        <v>853</v>
      </c>
      <c r="CB2" s="26">
        <v>27863</v>
      </c>
      <c r="CC2" s="26">
        <v>2007</v>
      </c>
      <c r="CD2" s="26">
        <v>3743</v>
      </c>
      <c r="CE2" s="26">
        <v>28186</v>
      </c>
      <c r="CF2" s="26">
        <v>1844</v>
      </c>
      <c r="CG2" s="26">
        <v>1164</v>
      </c>
      <c r="CH2" s="26">
        <v>2746</v>
      </c>
      <c r="CI2" s="26">
        <v>28924</v>
      </c>
      <c r="CJ2" s="26">
        <v>1953</v>
      </c>
      <c r="CK2" s="26">
        <v>238629</v>
      </c>
      <c r="CL2" s="26">
        <v>11563</v>
      </c>
      <c r="CM2" s="26">
        <v>94453</v>
      </c>
      <c r="CN2" s="26">
        <v>971</v>
      </c>
      <c r="CO2" s="26">
        <v>2583</v>
      </c>
      <c r="CP2" s="26">
        <v>1384</v>
      </c>
      <c r="CQ2" s="26">
        <v>1354</v>
      </c>
      <c r="CR2" s="26">
        <v>740</v>
      </c>
      <c r="CS2" s="26">
        <v>1796</v>
      </c>
      <c r="CT2" s="26">
        <v>6402</v>
      </c>
      <c r="CU2" s="26">
        <v>4001</v>
      </c>
      <c r="CV2" s="26">
        <v>1227</v>
      </c>
      <c r="CW2" s="26">
        <v>1347</v>
      </c>
      <c r="CX2" s="26">
        <v>476</v>
      </c>
      <c r="CY2" s="26">
        <v>2104</v>
      </c>
      <c r="CZ2" s="26">
        <v>811</v>
      </c>
      <c r="DA2" s="26">
        <v>3286</v>
      </c>
      <c r="DB2" s="26">
        <v>708</v>
      </c>
      <c r="DC2" s="26">
        <v>81163</v>
      </c>
      <c r="DD2" s="26">
        <v>17222</v>
      </c>
    </row>
    <row r="3" spans="1:108" x14ac:dyDescent="0.25">
      <c r="A3" s="10" t="s">
        <v>129</v>
      </c>
      <c r="B3" s="26">
        <v>27293</v>
      </c>
      <c r="C3" s="26">
        <v>58</v>
      </c>
      <c r="D3" s="26">
        <v>37</v>
      </c>
      <c r="E3" s="26">
        <v>49</v>
      </c>
      <c r="F3" s="26">
        <v>25</v>
      </c>
      <c r="G3" s="26">
        <v>78</v>
      </c>
      <c r="H3" s="26">
        <v>79</v>
      </c>
      <c r="I3" s="26">
        <v>114</v>
      </c>
      <c r="J3" s="26">
        <v>127</v>
      </c>
      <c r="K3" s="26">
        <v>23</v>
      </c>
      <c r="L3" s="26">
        <v>16</v>
      </c>
      <c r="M3" s="26">
        <v>52</v>
      </c>
      <c r="N3" s="26">
        <v>20</v>
      </c>
      <c r="O3" s="26">
        <v>12</v>
      </c>
      <c r="P3" s="26">
        <v>34</v>
      </c>
      <c r="Q3" s="26">
        <v>41</v>
      </c>
      <c r="R3" s="26">
        <v>45</v>
      </c>
      <c r="S3" s="26">
        <v>4</v>
      </c>
      <c r="T3" s="26">
        <v>91</v>
      </c>
      <c r="U3" s="26">
        <v>108</v>
      </c>
      <c r="V3" s="26">
        <v>20</v>
      </c>
      <c r="W3" s="26">
        <v>98</v>
      </c>
      <c r="X3" s="26">
        <v>38</v>
      </c>
      <c r="Y3" s="26">
        <v>466</v>
      </c>
      <c r="Z3" s="26">
        <v>22</v>
      </c>
      <c r="AA3" s="26">
        <v>19</v>
      </c>
      <c r="AB3" s="26">
        <v>154</v>
      </c>
      <c r="AC3" s="26">
        <v>24</v>
      </c>
      <c r="AD3" s="26">
        <v>126</v>
      </c>
      <c r="AE3" s="26">
        <v>239</v>
      </c>
      <c r="AF3" s="26">
        <v>69</v>
      </c>
      <c r="AG3" s="26">
        <v>3612</v>
      </c>
      <c r="AH3" s="26">
        <v>18</v>
      </c>
      <c r="AI3" s="26">
        <v>29</v>
      </c>
      <c r="AJ3" s="26">
        <v>17</v>
      </c>
      <c r="AK3" s="26">
        <v>24</v>
      </c>
      <c r="AL3" s="26">
        <v>10</v>
      </c>
      <c r="AM3" s="26">
        <v>45</v>
      </c>
      <c r="AN3" s="26">
        <v>12</v>
      </c>
      <c r="AO3" s="26">
        <v>35</v>
      </c>
      <c r="AP3" s="26">
        <v>74</v>
      </c>
      <c r="AQ3" s="26">
        <v>14</v>
      </c>
      <c r="AR3" s="26">
        <v>16</v>
      </c>
      <c r="AS3" s="26">
        <v>46</v>
      </c>
      <c r="AT3" s="26">
        <v>64</v>
      </c>
      <c r="AU3" s="26">
        <v>28</v>
      </c>
      <c r="AV3" s="26">
        <v>1927</v>
      </c>
      <c r="AW3" s="26">
        <v>17</v>
      </c>
      <c r="AX3" s="26">
        <v>34</v>
      </c>
      <c r="AY3" s="26">
        <v>20</v>
      </c>
      <c r="AZ3" s="26">
        <v>73</v>
      </c>
      <c r="BA3" s="26">
        <v>12</v>
      </c>
      <c r="BB3" s="26">
        <v>4774</v>
      </c>
      <c r="BC3" s="26">
        <v>33</v>
      </c>
      <c r="BD3" s="26">
        <v>45</v>
      </c>
      <c r="BE3" s="26">
        <v>17</v>
      </c>
      <c r="BF3" s="26">
        <v>112</v>
      </c>
      <c r="BG3" s="26">
        <v>86</v>
      </c>
      <c r="BH3" s="26">
        <v>60</v>
      </c>
      <c r="BI3" s="26">
        <v>52</v>
      </c>
      <c r="BJ3" s="26">
        <v>13</v>
      </c>
      <c r="BK3" s="26">
        <v>67</v>
      </c>
      <c r="BL3" s="26">
        <v>34</v>
      </c>
      <c r="BM3" s="26">
        <v>117</v>
      </c>
      <c r="BN3" s="26">
        <v>37</v>
      </c>
      <c r="BO3" s="26">
        <v>22</v>
      </c>
      <c r="BP3" s="26">
        <v>57</v>
      </c>
      <c r="BQ3" s="26">
        <v>55</v>
      </c>
      <c r="BR3" s="26">
        <v>28</v>
      </c>
      <c r="BS3" s="26">
        <v>28</v>
      </c>
      <c r="BT3" s="26">
        <v>76</v>
      </c>
      <c r="BU3" s="26">
        <v>30</v>
      </c>
      <c r="BV3" s="26">
        <v>23</v>
      </c>
      <c r="BW3" s="26">
        <v>42</v>
      </c>
      <c r="BX3" s="26">
        <v>41</v>
      </c>
      <c r="BY3" s="26">
        <v>48</v>
      </c>
      <c r="BZ3" s="26">
        <v>35</v>
      </c>
      <c r="CA3" s="26">
        <v>20</v>
      </c>
      <c r="CB3" s="26">
        <v>192</v>
      </c>
      <c r="CC3" s="26">
        <v>34</v>
      </c>
      <c r="CD3" s="26">
        <v>45</v>
      </c>
      <c r="CE3" s="26">
        <v>507</v>
      </c>
      <c r="CF3" s="26">
        <v>25</v>
      </c>
      <c r="CG3" s="26">
        <v>25</v>
      </c>
      <c r="CH3" s="26">
        <v>38</v>
      </c>
      <c r="CI3" s="26">
        <v>268</v>
      </c>
      <c r="CJ3" s="26">
        <v>21</v>
      </c>
      <c r="CK3" s="26">
        <v>5579</v>
      </c>
      <c r="CL3" s="26">
        <v>94</v>
      </c>
      <c r="CM3" s="26">
        <v>3479</v>
      </c>
      <c r="CN3" s="26">
        <v>15</v>
      </c>
      <c r="CO3" s="26">
        <v>58</v>
      </c>
      <c r="CP3" s="26">
        <v>35</v>
      </c>
      <c r="CQ3" s="26">
        <v>41</v>
      </c>
      <c r="CR3" s="26">
        <v>11</v>
      </c>
      <c r="CS3" s="26">
        <v>25</v>
      </c>
      <c r="CT3" s="26">
        <v>80</v>
      </c>
      <c r="CU3" s="26">
        <v>37</v>
      </c>
      <c r="CV3" s="26">
        <v>16</v>
      </c>
      <c r="CW3" s="26">
        <v>28</v>
      </c>
      <c r="CX3" s="26">
        <v>14</v>
      </c>
      <c r="CY3" s="26">
        <v>52</v>
      </c>
      <c r="CZ3" s="26">
        <v>15</v>
      </c>
      <c r="DA3" s="26">
        <v>39</v>
      </c>
      <c r="DB3" s="26">
        <v>15</v>
      </c>
      <c r="DC3" s="26">
        <v>1823</v>
      </c>
      <c r="DD3" s="26">
        <v>324</v>
      </c>
    </row>
    <row r="4" spans="1:108" x14ac:dyDescent="0.25">
      <c r="A4" s="10" t="s">
        <v>130</v>
      </c>
      <c r="B4" s="26">
        <v>41251</v>
      </c>
      <c r="C4" s="26">
        <v>50</v>
      </c>
      <c r="D4" s="26">
        <v>43</v>
      </c>
      <c r="E4" s="26">
        <v>36</v>
      </c>
      <c r="F4" s="26">
        <v>19</v>
      </c>
      <c r="G4" s="26">
        <v>111</v>
      </c>
      <c r="H4" s="26">
        <v>30</v>
      </c>
      <c r="I4" s="26">
        <v>70</v>
      </c>
      <c r="J4" s="26">
        <v>543</v>
      </c>
      <c r="K4" s="26">
        <v>13</v>
      </c>
      <c r="L4" s="26">
        <v>21</v>
      </c>
      <c r="M4" s="26">
        <v>36</v>
      </c>
      <c r="N4" s="26">
        <v>16</v>
      </c>
      <c r="O4" s="26">
        <v>15</v>
      </c>
      <c r="P4" s="26">
        <v>30</v>
      </c>
      <c r="Q4" s="26">
        <v>36</v>
      </c>
      <c r="R4" s="26">
        <v>25</v>
      </c>
      <c r="S4" s="26">
        <v>19</v>
      </c>
      <c r="T4" s="26">
        <v>403</v>
      </c>
      <c r="U4" s="26">
        <v>1051</v>
      </c>
      <c r="V4" s="26">
        <v>21</v>
      </c>
      <c r="W4" s="26">
        <v>43</v>
      </c>
      <c r="X4" s="26">
        <v>35</v>
      </c>
      <c r="Y4" s="26">
        <v>0</v>
      </c>
      <c r="Z4" s="26">
        <v>14</v>
      </c>
      <c r="AA4" s="26">
        <v>7</v>
      </c>
      <c r="AB4" s="26">
        <v>1057</v>
      </c>
      <c r="AC4" s="26">
        <v>264</v>
      </c>
      <c r="AD4" s="26">
        <v>482</v>
      </c>
      <c r="AE4" s="26">
        <v>275</v>
      </c>
      <c r="AF4" s="26">
        <v>46</v>
      </c>
      <c r="AG4" s="26">
        <v>181</v>
      </c>
      <c r="AH4" s="26">
        <v>17</v>
      </c>
      <c r="AI4" s="26">
        <v>19</v>
      </c>
      <c r="AJ4" s="26">
        <v>29</v>
      </c>
      <c r="AK4" s="26">
        <v>21</v>
      </c>
      <c r="AL4" s="26">
        <v>19</v>
      </c>
      <c r="AM4" s="26">
        <v>34</v>
      </c>
      <c r="AN4" s="26">
        <v>27</v>
      </c>
      <c r="AO4" s="26">
        <v>21</v>
      </c>
      <c r="AP4" s="26">
        <v>47</v>
      </c>
      <c r="AQ4" s="26">
        <v>18</v>
      </c>
      <c r="AR4" s="26">
        <v>20</v>
      </c>
      <c r="AS4" s="26">
        <v>34</v>
      </c>
      <c r="AT4" s="26">
        <v>39</v>
      </c>
      <c r="AU4" s="26">
        <v>24</v>
      </c>
      <c r="AV4" s="26">
        <v>712</v>
      </c>
      <c r="AW4" s="26">
        <v>28</v>
      </c>
      <c r="AX4" s="26">
        <v>30</v>
      </c>
      <c r="AY4" s="26">
        <v>15</v>
      </c>
      <c r="AZ4" s="26">
        <v>658</v>
      </c>
      <c r="BA4" s="26">
        <v>15</v>
      </c>
      <c r="BB4" s="26">
        <v>735</v>
      </c>
      <c r="BC4" s="26">
        <v>23</v>
      </c>
      <c r="BD4" s="26">
        <v>39</v>
      </c>
      <c r="BE4" s="26">
        <v>35</v>
      </c>
      <c r="BF4" s="26">
        <v>1307</v>
      </c>
      <c r="BG4" s="26">
        <v>49</v>
      </c>
      <c r="BH4" s="26">
        <v>52</v>
      </c>
      <c r="BI4" s="26">
        <v>38</v>
      </c>
      <c r="BJ4" s="26">
        <v>34</v>
      </c>
      <c r="BK4" s="26">
        <v>0</v>
      </c>
      <c r="BL4" s="26">
        <v>35</v>
      </c>
      <c r="BM4" s="26">
        <v>94</v>
      </c>
      <c r="BN4" s="26">
        <v>24</v>
      </c>
      <c r="BO4" s="26">
        <v>17</v>
      </c>
      <c r="BP4" s="26">
        <v>0</v>
      </c>
      <c r="BQ4" s="26">
        <v>416</v>
      </c>
      <c r="BR4" s="26">
        <v>13</v>
      </c>
      <c r="BS4" s="26">
        <v>305</v>
      </c>
      <c r="BT4" s="26">
        <v>51</v>
      </c>
      <c r="BU4" s="26">
        <v>18</v>
      </c>
      <c r="BV4" s="26">
        <v>17</v>
      </c>
      <c r="BW4" s="26">
        <v>1276</v>
      </c>
      <c r="BX4" s="26">
        <v>38</v>
      </c>
      <c r="BY4" s="26">
        <v>60</v>
      </c>
      <c r="BZ4" s="26">
        <v>163</v>
      </c>
      <c r="CA4" s="26">
        <v>31</v>
      </c>
      <c r="CB4" s="26">
        <v>816</v>
      </c>
      <c r="CC4" s="26">
        <v>0</v>
      </c>
      <c r="CD4" s="26">
        <v>20</v>
      </c>
      <c r="CE4" s="26">
        <v>0</v>
      </c>
      <c r="CF4" s="26">
        <v>75</v>
      </c>
      <c r="CG4" s="26">
        <v>17</v>
      </c>
      <c r="CH4" s="26">
        <v>35</v>
      </c>
      <c r="CI4" s="26">
        <v>554</v>
      </c>
      <c r="CJ4" s="26">
        <v>25</v>
      </c>
      <c r="CK4" s="26">
        <v>3627</v>
      </c>
      <c r="CL4" s="26">
        <v>52</v>
      </c>
      <c r="CM4" s="26">
        <v>8701</v>
      </c>
      <c r="CN4" s="26">
        <v>18</v>
      </c>
      <c r="CO4" s="26">
        <v>49</v>
      </c>
      <c r="CP4" s="26">
        <v>17</v>
      </c>
      <c r="CQ4" s="26">
        <v>37</v>
      </c>
      <c r="CR4" s="26">
        <v>0</v>
      </c>
      <c r="CS4" s="26">
        <v>23</v>
      </c>
      <c r="CT4" s="26">
        <v>48</v>
      </c>
      <c r="CU4" s="26">
        <v>98</v>
      </c>
      <c r="CV4" s="26">
        <v>21</v>
      </c>
      <c r="CW4" s="26">
        <v>36</v>
      </c>
      <c r="CX4" s="26">
        <v>12</v>
      </c>
      <c r="CY4" s="26">
        <v>21</v>
      </c>
      <c r="CZ4" s="26">
        <v>6</v>
      </c>
      <c r="DA4" s="26">
        <v>27</v>
      </c>
      <c r="DB4" s="26">
        <v>25</v>
      </c>
      <c r="DC4" s="26">
        <v>4563</v>
      </c>
      <c r="DD4" s="26">
        <v>0</v>
      </c>
    </row>
    <row r="5" spans="1:108" x14ac:dyDescent="0.25">
      <c r="A5" s="10" t="s">
        <v>131</v>
      </c>
      <c r="B5" s="26">
        <v>176975</v>
      </c>
      <c r="C5" s="26">
        <v>1531</v>
      </c>
      <c r="D5" s="26">
        <v>459</v>
      </c>
      <c r="E5" s="26">
        <v>840</v>
      </c>
      <c r="F5" s="26">
        <v>648</v>
      </c>
      <c r="G5" s="26">
        <v>1979</v>
      </c>
      <c r="H5" s="26">
        <v>993</v>
      </c>
      <c r="I5" s="26">
        <v>1582</v>
      </c>
      <c r="J5" s="26">
        <v>4927</v>
      </c>
      <c r="K5" s="26">
        <v>243</v>
      </c>
      <c r="L5" s="26">
        <v>224</v>
      </c>
      <c r="M5" s="26">
        <v>1242</v>
      </c>
      <c r="N5" s="26">
        <v>232</v>
      </c>
      <c r="O5" s="26">
        <v>426</v>
      </c>
      <c r="P5" s="26">
        <v>887</v>
      </c>
      <c r="Q5" s="26">
        <v>780</v>
      </c>
      <c r="R5" s="26">
        <v>1120</v>
      </c>
      <c r="S5" s="26">
        <v>237</v>
      </c>
      <c r="T5" s="26">
        <v>2952</v>
      </c>
      <c r="U5" s="26">
        <v>3009</v>
      </c>
      <c r="V5" s="26">
        <v>232</v>
      </c>
      <c r="W5" s="26">
        <v>1596</v>
      </c>
      <c r="X5" s="26">
        <v>869</v>
      </c>
      <c r="Y5" s="26">
        <v>0</v>
      </c>
      <c r="Z5" s="26">
        <v>202</v>
      </c>
      <c r="AA5" s="26">
        <v>336</v>
      </c>
      <c r="AB5" s="26">
        <v>1479</v>
      </c>
      <c r="AC5" s="26">
        <v>655</v>
      </c>
      <c r="AD5" s="26">
        <v>2790</v>
      </c>
      <c r="AE5" s="26">
        <v>2287</v>
      </c>
      <c r="AF5" s="26">
        <v>1777</v>
      </c>
      <c r="AG5" s="26">
        <v>2475</v>
      </c>
      <c r="AH5" s="26">
        <v>395</v>
      </c>
      <c r="AI5" s="26">
        <v>320</v>
      </c>
      <c r="AJ5" s="26">
        <v>705</v>
      </c>
      <c r="AK5" s="26">
        <v>885</v>
      </c>
      <c r="AL5" s="26">
        <v>282</v>
      </c>
      <c r="AM5" s="26">
        <v>443</v>
      </c>
      <c r="AN5" s="26">
        <v>328</v>
      </c>
      <c r="AO5" s="26">
        <v>813</v>
      </c>
      <c r="AP5" s="26">
        <v>1899</v>
      </c>
      <c r="AQ5" s="26">
        <v>563</v>
      </c>
      <c r="AR5" s="26">
        <v>269</v>
      </c>
      <c r="AS5" s="26">
        <v>1934</v>
      </c>
      <c r="AT5" s="26">
        <v>1007</v>
      </c>
      <c r="AU5" s="26">
        <v>318</v>
      </c>
      <c r="AV5" s="26">
        <v>26635</v>
      </c>
      <c r="AW5" s="26">
        <v>674</v>
      </c>
      <c r="AX5" s="26">
        <v>575</v>
      </c>
      <c r="AY5" s="26">
        <v>351</v>
      </c>
      <c r="AZ5" s="26">
        <v>1960</v>
      </c>
      <c r="BA5" s="26">
        <v>254</v>
      </c>
      <c r="BB5" s="26">
        <v>3313</v>
      </c>
      <c r="BC5" s="26">
        <v>383</v>
      </c>
      <c r="BD5" s="26">
        <v>635</v>
      </c>
      <c r="BE5" s="26">
        <v>669</v>
      </c>
      <c r="BF5" s="26">
        <v>2578</v>
      </c>
      <c r="BG5" s="26">
        <v>1934</v>
      </c>
      <c r="BH5" s="26">
        <v>1044</v>
      </c>
      <c r="BI5" s="26">
        <v>749</v>
      </c>
      <c r="BJ5" s="26">
        <v>605</v>
      </c>
      <c r="BK5" s="26">
        <v>0</v>
      </c>
      <c r="BL5" s="26">
        <v>1021</v>
      </c>
      <c r="BM5" s="26">
        <v>2469</v>
      </c>
      <c r="BN5" s="26">
        <v>417</v>
      </c>
      <c r="BO5" s="26">
        <v>586</v>
      </c>
      <c r="BP5" s="26">
        <v>0</v>
      </c>
      <c r="BQ5" s="26">
        <v>1427</v>
      </c>
      <c r="BR5" s="26">
        <v>424</v>
      </c>
      <c r="BS5" s="26">
        <v>561</v>
      </c>
      <c r="BT5" s="26">
        <v>1138</v>
      </c>
      <c r="BU5" s="26">
        <v>347</v>
      </c>
      <c r="BV5" s="26">
        <v>427</v>
      </c>
      <c r="BW5" s="26">
        <v>569</v>
      </c>
      <c r="BX5" s="26">
        <v>740</v>
      </c>
      <c r="BY5" s="26">
        <v>1228</v>
      </c>
      <c r="BZ5" s="26">
        <v>953</v>
      </c>
      <c r="CA5" s="26">
        <v>295</v>
      </c>
      <c r="CB5" s="26">
        <v>4376</v>
      </c>
      <c r="CC5" s="26">
        <v>0</v>
      </c>
      <c r="CD5" s="26">
        <v>1020</v>
      </c>
      <c r="CE5" s="26">
        <v>0</v>
      </c>
      <c r="CF5" s="26">
        <v>556</v>
      </c>
      <c r="CG5" s="26">
        <v>318</v>
      </c>
      <c r="CH5" s="26">
        <v>583</v>
      </c>
      <c r="CI5" s="26">
        <v>3283</v>
      </c>
      <c r="CJ5" s="26">
        <v>326</v>
      </c>
      <c r="CK5" s="26">
        <v>20268</v>
      </c>
      <c r="CL5" s="26">
        <v>2145</v>
      </c>
      <c r="CM5" s="26">
        <v>10705</v>
      </c>
      <c r="CN5" s="26">
        <v>342</v>
      </c>
      <c r="CO5" s="26">
        <v>624</v>
      </c>
      <c r="CP5" s="26">
        <v>326</v>
      </c>
      <c r="CQ5" s="26">
        <v>610</v>
      </c>
      <c r="CR5" s="26">
        <v>0</v>
      </c>
      <c r="CS5" s="26">
        <v>661</v>
      </c>
      <c r="CT5" s="26">
        <v>2074</v>
      </c>
      <c r="CU5" s="26">
        <v>758</v>
      </c>
      <c r="CV5" s="26">
        <v>439</v>
      </c>
      <c r="CW5" s="26">
        <v>452</v>
      </c>
      <c r="CX5" s="26">
        <v>143</v>
      </c>
      <c r="CY5" s="26">
        <v>688</v>
      </c>
      <c r="CZ5" s="26">
        <v>265</v>
      </c>
      <c r="DA5" s="26">
        <v>864</v>
      </c>
      <c r="DB5" s="26">
        <v>206</v>
      </c>
      <c r="DC5" s="26">
        <v>9119</v>
      </c>
      <c r="DD5" s="26">
        <v>0</v>
      </c>
    </row>
    <row r="6" spans="1:108" x14ac:dyDescent="0.25">
      <c r="A6" s="10" t="s">
        <v>127</v>
      </c>
      <c r="B6" s="26">
        <v>1058280</v>
      </c>
      <c r="C6" s="26">
        <v>4153</v>
      </c>
      <c r="D6" s="26">
        <v>1605</v>
      </c>
      <c r="E6" s="26">
        <v>4958</v>
      </c>
      <c r="F6" s="26">
        <v>1107</v>
      </c>
      <c r="G6" s="26">
        <v>10504</v>
      </c>
      <c r="H6" s="26">
        <v>4530</v>
      </c>
      <c r="I6" s="26">
        <v>2833</v>
      </c>
      <c r="J6" s="26">
        <v>12266</v>
      </c>
      <c r="K6" s="26">
        <v>452</v>
      </c>
      <c r="L6" s="26">
        <v>542</v>
      </c>
      <c r="M6" s="26">
        <v>4535</v>
      </c>
      <c r="N6" s="26">
        <v>554</v>
      </c>
      <c r="O6" s="26">
        <v>312</v>
      </c>
      <c r="P6" s="26">
        <v>2189</v>
      </c>
      <c r="Q6" s="26">
        <v>2739</v>
      </c>
      <c r="R6" s="26">
        <v>2836</v>
      </c>
      <c r="S6" s="26">
        <v>394</v>
      </c>
      <c r="T6" s="26">
        <v>10096</v>
      </c>
      <c r="U6" s="26">
        <v>12169</v>
      </c>
      <c r="V6" s="26">
        <v>683</v>
      </c>
      <c r="W6" s="26">
        <v>4928</v>
      </c>
      <c r="X6" s="26">
        <v>1226</v>
      </c>
      <c r="Y6" s="26">
        <v>34112</v>
      </c>
      <c r="Z6" s="26">
        <v>734</v>
      </c>
      <c r="AA6" s="26">
        <v>297</v>
      </c>
      <c r="AB6" s="26">
        <v>12777</v>
      </c>
      <c r="AC6" s="26">
        <v>1989</v>
      </c>
      <c r="AD6" s="26">
        <v>15289</v>
      </c>
      <c r="AE6" s="26">
        <v>14530</v>
      </c>
      <c r="AF6" s="26">
        <v>6839</v>
      </c>
      <c r="AG6" s="26">
        <v>8496</v>
      </c>
      <c r="AH6" s="26">
        <v>762</v>
      </c>
      <c r="AI6" s="26">
        <v>676</v>
      </c>
      <c r="AJ6" s="26">
        <v>2693</v>
      </c>
      <c r="AK6" s="26">
        <v>2150</v>
      </c>
      <c r="AL6" s="26">
        <v>299</v>
      </c>
      <c r="AM6" s="26">
        <v>1176</v>
      </c>
      <c r="AN6" s="26">
        <v>792</v>
      </c>
      <c r="AO6" s="26">
        <v>1353</v>
      </c>
      <c r="AP6" s="26">
        <v>11253</v>
      </c>
      <c r="AQ6" s="26">
        <v>1115</v>
      </c>
      <c r="AR6" s="26">
        <v>245</v>
      </c>
      <c r="AS6" s="26">
        <v>2017</v>
      </c>
      <c r="AT6" s="26">
        <v>2171</v>
      </c>
      <c r="AU6" s="26">
        <v>466</v>
      </c>
      <c r="AV6" s="26">
        <v>273054</v>
      </c>
      <c r="AW6" s="26">
        <v>546</v>
      </c>
      <c r="AX6" s="26">
        <v>1943</v>
      </c>
      <c r="AY6" s="26">
        <v>700</v>
      </c>
      <c r="AZ6" s="26">
        <v>6401</v>
      </c>
      <c r="BA6" s="26">
        <v>441</v>
      </c>
      <c r="BB6" s="26">
        <v>12313</v>
      </c>
      <c r="BC6" s="26">
        <v>538</v>
      </c>
      <c r="BD6" s="26">
        <v>1197</v>
      </c>
      <c r="BE6" s="26">
        <v>530</v>
      </c>
      <c r="BF6" s="26">
        <v>10924</v>
      </c>
      <c r="BG6" s="26">
        <v>12059</v>
      </c>
      <c r="BH6" s="26">
        <v>2511</v>
      </c>
      <c r="BI6" s="26">
        <v>3807</v>
      </c>
      <c r="BJ6" s="26">
        <v>1003</v>
      </c>
      <c r="BK6" s="26">
        <v>5427</v>
      </c>
      <c r="BL6" s="26">
        <v>2324</v>
      </c>
      <c r="BM6" s="26">
        <v>13814</v>
      </c>
      <c r="BN6" s="26">
        <v>993</v>
      </c>
      <c r="BO6" s="26">
        <v>557</v>
      </c>
      <c r="BP6" s="26">
        <v>4714</v>
      </c>
      <c r="BQ6" s="26">
        <v>5235</v>
      </c>
      <c r="BR6" s="26">
        <v>824</v>
      </c>
      <c r="BS6" s="26">
        <v>1699</v>
      </c>
      <c r="BT6" s="26">
        <v>1588</v>
      </c>
      <c r="BU6" s="26">
        <v>1102</v>
      </c>
      <c r="BV6" s="26">
        <v>884</v>
      </c>
      <c r="BW6" s="26">
        <v>1347</v>
      </c>
      <c r="BX6" s="26">
        <v>1609</v>
      </c>
      <c r="BY6" s="26">
        <v>7458</v>
      </c>
      <c r="BZ6" s="26">
        <v>3515</v>
      </c>
      <c r="CA6" s="26">
        <v>507</v>
      </c>
      <c r="CB6" s="26">
        <v>22479</v>
      </c>
      <c r="CC6" s="26">
        <v>1505</v>
      </c>
      <c r="CD6" s="26">
        <v>2658</v>
      </c>
      <c r="CE6" s="26">
        <v>19691</v>
      </c>
      <c r="CF6" s="26">
        <v>1188</v>
      </c>
      <c r="CG6" s="26">
        <v>805</v>
      </c>
      <c r="CH6" s="26">
        <v>2091</v>
      </c>
      <c r="CI6" s="26">
        <v>24819</v>
      </c>
      <c r="CJ6" s="26">
        <v>1581</v>
      </c>
      <c r="CK6" s="26">
        <v>209154</v>
      </c>
      <c r="CL6" s="26">
        <v>9272</v>
      </c>
      <c r="CM6" s="26">
        <v>71569</v>
      </c>
      <c r="CN6" s="26">
        <v>595</v>
      </c>
      <c r="CO6" s="26">
        <v>1853</v>
      </c>
      <c r="CP6" s="26">
        <v>1005</v>
      </c>
      <c r="CQ6" s="26">
        <v>666</v>
      </c>
      <c r="CR6" s="26">
        <v>420</v>
      </c>
      <c r="CS6" s="26">
        <v>1088</v>
      </c>
      <c r="CT6" s="26">
        <v>4201</v>
      </c>
      <c r="CU6" s="26">
        <v>3108</v>
      </c>
      <c r="CV6" s="26">
        <v>751</v>
      </c>
      <c r="CW6" s="26">
        <v>831</v>
      </c>
      <c r="CX6" s="26">
        <v>307</v>
      </c>
      <c r="CY6" s="26">
        <v>1343</v>
      </c>
      <c r="CZ6" s="26">
        <v>526</v>
      </c>
      <c r="DA6" s="26">
        <v>2356</v>
      </c>
      <c r="DB6" s="26">
        <v>462</v>
      </c>
      <c r="DC6" s="26">
        <v>65659</v>
      </c>
      <c r="DD6" s="26">
        <v>16892</v>
      </c>
    </row>
    <row r="7" spans="1:108" x14ac:dyDescent="0.25">
      <c r="A7" s="10" t="s">
        <v>8</v>
      </c>
      <c r="B7" s="26">
        <v>233424</v>
      </c>
      <c r="C7" s="26">
        <v>2107</v>
      </c>
      <c r="D7" s="26">
        <v>330</v>
      </c>
      <c r="E7" s="26">
        <v>1779</v>
      </c>
      <c r="F7" s="26">
        <v>430</v>
      </c>
      <c r="G7" s="26">
        <v>2790</v>
      </c>
      <c r="H7" s="26">
        <v>1201</v>
      </c>
      <c r="I7" s="26">
        <v>721</v>
      </c>
      <c r="J7" s="26">
        <v>2694</v>
      </c>
      <c r="K7" s="26">
        <v>135</v>
      </c>
      <c r="L7" s="26">
        <v>156</v>
      </c>
      <c r="M7" s="26">
        <v>2104</v>
      </c>
      <c r="N7" s="26">
        <v>130</v>
      </c>
      <c r="O7" s="26">
        <v>124</v>
      </c>
      <c r="P7" s="26">
        <v>586</v>
      </c>
      <c r="Q7" s="26">
        <v>431</v>
      </c>
      <c r="R7" s="26">
        <v>286</v>
      </c>
      <c r="S7" s="26">
        <v>107</v>
      </c>
      <c r="T7" s="26">
        <v>3829</v>
      </c>
      <c r="U7" s="26">
        <v>2741</v>
      </c>
      <c r="V7" s="26">
        <v>93</v>
      </c>
      <c r="W7" s="26">
        <v>1603</v>
      </c>
      <c r="X7" s="26">
        <v>521</v>
      </c>
      <c r="Y7" s="26">
        <v>5089</v>
      </c>
      <c r="Z7" s="26">
        <v>263</v>
      </c>
      <c r="AA7" s="26">
        <v>43</v>
      </c>
      <c r="AB7" s="26">
        <v>2256</v>
      </c>
      <c r="AC7" s="26">
        <v>507</v>
      </c>
      <c r="AD7" s="26">
        <v>5503</v>
      </c>
      <c r="AE7" s="26">
        <v>6945</v>
      </c>
      <c r="AF7" s="26">
        <v>1215</v>
      </c>
      <c r="AG7" s="26">
        <v>1440</v>
      </c>
      <c r="AH7" s="26">
        <v>250</v>
      </c>
      <c r="AI7" s="26">
        <v>227</v>
      </c>
      <c r="AJ7" s="26">
        <v>1043</v>
      </c>
      <c r="AK7" s="26">
        <v>879</v>
      </c>
      <c r="AL7" s="26">
        <v>91</v>
      </c>
      <c r="AM7" s="26">
        <v>313</v>
      </c>
      <c r="AN7" s="26">
        <v>444</v>
      </c>
      <c r="AO7" s="26">
        <v>461</v>
      </c>
      <c r="AP7" s="26">
        <v>3901</v>
      </c>
      <c r="AQ7" s="26">
        <v>710</v>
      </c>
      <c r="AR7" s="26">
        <v>83</v>
      </c>
      <c r="AS7" s="26">
        <v>400</v>
      </c>
      <c r="AT7" s="26">
        <v>688</v>
      </c>
      <c r="AU7" s="26">
        <v>78</v>
      </c>
      <c r="AV7" s="26">
        <v>30944</v>
      </c>
      <c r="AW7" s="26">
        <v>258</v>
      </c>
      <c r="AX7" s="26">
        <v>667</v>
      </c>
      <c r="AY7" s="26">
        <v>75</v>
      </c>
      <c r="AZ7" s="26">
        <v>2160</v>
      </c>
      <c r="BA7" s="26">
        <v>138</v>
      </c>
      <c r="BB7" s="26">
        <v>2050</v>
      </c>
      <c r="BC7" s="26">
        <v>139</v>
      </c>
      <c r="BD7" s="26">
        <v>299</v>
      </c>
      <c r="BE7" s="26">
        <v>76</v>
      </c>
      <c r="BF7" s="26">
        <v>3325</v>
      </c>
      <c r="BG7" s="26">
        <v>4917</v>
      </c>
      <c r="BH7" s="26">
        <v>545</v>
      </c>
      <c r="BI7" s="26">
        <v>1365</v>
      </c>
      <c r="BJ7" s="26">
        <v>332</v>
      </c>
      <c r="BK7" s="26">
        <v>1190</v>
      </c>
      <c r="BL7" s="26">
        <v>709</v>
      </c>
      <c r="BM7" s="26">
        <v>3659</v>
      </c>
      <c r="BN7" s="26">
        <v>278</v>
      </c>
      <c r="BO7" s="26">
        <v>167</v>
      </c>
      <c r="BP7" s="26">
        <v>1641</v>
      </c>
      <c r="BQ7" s="26">
        <v>1801</v>
      </c>
      <c r="BR7" s="26">
        <v>316</v>
      </c>
      <c r="BS7" s="26">
        <v>355</v>
      </c>
      <c r="BT7" s="26">
        <v>281</v>
      </c>
      <c r="BU7" s="26">
        <v>211</v>
      </c>
      <c r="BV7" s="26">
        <v>153</v>
      </c>
      <c r="BW7" s="26">
        <v>412</v>
      </c>
      <c r="BX7" s="26">
        <v>479</v>
      </c>
      <c r="BY7" s="26">
        <v>2898</v>
      </c>
      <c r="BZ7" s="26">
        <v>899</v>
      </c>
      <c r="CA7" s="26">
        <v>94</v>
      </c>
      <c r="CB7" s="26">
        <v>4938</v>
      </c>
      <c r="CC7" s="26">
        <v>365</v>
      </c>
      <c r="CD7" s="26">
        <v>845</v>
      </c>
      <c r="CE7" s="26">
        <v>2237</v>
      </c>
      <c r="CF7" s="26">
        <v>317</v>
      </c>
      <c r="CG7" s="26">
        <v>354</v>
      </c>
      <c r="CH7" s="26">
        <v>763</v>
      </c>
      <c r="CI7" s="26">
        <v>6633</v>
      </c>
      <c r="CJ7" s="26">
        <v>516</v>
      </c>
      <c r="CK7" s="26">
        <v>58945</v>
      </c>
      <c r="CL7" s="26">
        <v>4487</v>
      </c>
      <c r="CM7" s="26">
        <v>10694</v>
      </c>
      <c r="CN7" s="26">
        <v>178</v>
      </c>
      <c r="CO7" s="26">
        <v>173</v>
      </c>
      <c r="CP7" s="26">
        <v>180</v>
      </c>
      <c r="CQ7" s="26">
        <v>238</v>
      </c>
      <c r="CR7" s="26">
        <v>121</v>
      </c>
      <c r="CS7" s="26">
        <v>427</v>
      </c>
      <c r="CT7" s="26">
        <v>1315</v>
      </c>
      <c r="CU7" s="26">
        <v>510</v>
      </c>
      <c r="CV7" s="26">
        <v>198</v>
      </c>
      <c r="CW7" s="26">
        <v>309</v>
      </c>
      <c r="CX7" s="26">
        <v>52</v>
      </c>
      <c r="CY7" s="26">
        <v>414</v>
      </c>
      <c r="CZ7" s="26">
        <v>240</v>
      </c>
      <c r="DA7" s="26">
        <v>1067</v>
      </c>
      <c r="DB7" s="26">
        <v>137</v>
      </c>
      <c r="DC7" s="26">
        <v>14610</v>
      </c>
      <c r="DD7" s="26">
        <v>1608</v>
      </c>
    </row>
    <row r="8" spans="1:108" x14ac:dyDescent="0.25">
      <c r="A8" s="10" t="s">
        <v>9</v>
      </c>
      <c r="B8" s="26">
        <v>19390</v>
      </c>
      <c r="C8" s="26">
        <v>194</v>
      </c>
      <c r="D8" s="26">
        <v>61</v>
      </c>
      <c r="E8" s="26">
        <v>35</v>
      </c>
      <c r="F8" s="26">
        <v>237</v>
      </c>
      <c r="G8" s="26">
        <v>1064</v>
      </c>
      <c r="H8" s="26">
        <v>21</v>
      </c>
      <c r="I8" s="26">
        <v>52</v>
      </c>
      <c r="J8" s="26">
        <v>238</v>
      </c>
      <c r="K8" s="26">
        <v>110</v>
      </c>
      <c r="L8" s="26">
        <v>79</v>
      </c>
      <c r="M8" s="26">
        <v>69</v>
      </c>
      <c r="N8" s="26">
        <v>84</v>
      </c>
      <c r="O8" s="26">
        <v>87</v>
      </c>
      <c r="P8" s="26">
        <v>62</v>
      </c>
      <c r="Q8" s="26">
        <v>15</v>
      </c>
      <c r="R8" s="26">
        <v>84</v>
      </c>
      <c r="S8" s="26">
        <v>40</v>
      </c>
      <c r="T8" s="26">
        <v>118</v>
      </c>
      <c r="U8" s="26">
        <v>73</v>
      </c>
      <c r="V8" s="26">
        <v>67</v>
      </c>
      <c r="W8" s="26">
        <v>90</v>
      </c>
      <c r="X8" s="26">
        <v>47</v>
      </c>
      <c r="Y8" s="26">
        <v>77</v>
      </c>
      <c r="Z8" s="26">
        <v>101</v>
      </c>
      <c r="AA8" s="26">
        <v>31</v>
      </c>
      <c r="AB8" s="26">
        <v>662</v>
      </c>
      <c r="AC8" s="26">
        <v>73</v>
      </c>
      <c r="AD8" s="26">
        <v>842</v>
      </c>
      <c r="AE8" s="26">
        <v>305</v>
      </c>
      <c r="AF8" s="26">
        <v>174</v>
      </c>
      <c r="AG8" s="26">
        <v>47</v>
      </c>
      <c r="AH8" s="26">
        <v>92</v>
      </c>
      <c r="AI8" s="26">
        <v>143</v>
      </c>
      <c r="AJ8" s="26">
        <v>633</v>
      </c>
      <c r="AK8" s="26">
        <v>510</v>
      </c>
      <c r="AL8" s="26">
        <v>81</v>
      </c>
      <c r="AM8" s="26">
        <v>151</v>
      </c>
      <c r="AN8" s="26">
        <v>0</v>
      </c>
      <c r="AO8" s="26">
        <v>62</v>
      </c>
      <c r="AP8" s="26">
        <v>57</v>
      </c>
      <c r="AQ8" s="26">
        <v>596</v>
      </c>
      <c r="AR8" s="26">
        <v>83</v>
      </c>
      <c r="AS8" s="26">
        <v>13</v>
      </c>
      <c r="AT8" s="26">
        <v>186</v>
      </c>
      <c r="AU8" s="26">
        <v>63</v>
      </c>
      <c r="AV8" s="26">
        <v>348</v>
      </c>
      <c r="AW8" s="26">
        <v>198</v>
      </c>
      <c r="AX8" s="26">
        <v>102</v>
      </c>
      <c r="AY8" s="26">
        <v>47</v>
      </c>
      <c r="AZ8" s="26">
        <v>28</v>
      </c>
      <c r="BA8" s="26">
        <v>122</v>
      </c>
      <c r="BB8" s="26">
        <v>107</v>
      </c>
      <c r="BC8" s="26">
        <v>0</v>
      </c>
      <c r="BD8" s="26">
        <v>97</v>
      </c>
      <c r="BE8" s="26">
        <v>43</v>
      </c>
      <c r="BF8" s="26">
        <v>118</v>
      </c>
      <c r="BG8" s="26">
        <v>259</v>
      </c>
      <c r="BH8" s="26">
        <v>103</v>
      </c>
      <c r="BI8" s="26">
        <v>32</v>
      </c>
      <c r="BJ8" s="26">
        <v>234</v>
      </c>
      <c r="BK8" s="26">
        <v>137</v>
      </c>
      <c r="BL8" s="26">
        <v>96</v>
      </c>
      <c r="BM8" s="26">
        <v>204</v>
      </c>
      <c r="BN8" s="26">
        <v>65</v>
      </c>
      <c r="BO8" s="26">
        <v>122</v>
      </c>
      <c r="BP8" s="26">
        <v>157</v>
      </c>
      <c r="BQ8" s="26">
        <v>408</v>
      </c>
      <c r="BR8" s="26">
        <v>236</v>
      </c>
      <c r="BS8" s="26">
        <v>48</v>
      </c>
      <c r="BT8" s="26">
        <v>75</v>
      </c>
      <c r="BU8" s="26">
        <v>0</v>
      </c>
      <c r="BV8" s="26">
        <v>35</v>
      </c>
      <c r="BW8" s="26">
        <v>251</v>
      </c>
      <c r="BX8" s="26">
        <v>187</v>
      </c>
      <c r="BY8" s="26">
        <v>108</v>
      </c>
      <c r="BZ8" s="26">
        <v>645</v>
      </c>
      <c r="CA8" s="26">
        <v>26</v>
      </c>
      <c r="CB8" s="26">
        <v>406</v>
      </c>
      <c r="CC8" s="26">
        <v>84</v>
      </c>
      <c r="CD8" s="26">
        <v>386</v>
      </c>
      <c r="CE8" s="26">
        <v>267</v>
      </c>
      <c r="CF8" s="26">
        <v>170</v>
      </c>
      <c r="CG8" s="26">
        <v>52</v>
      </c>
      <c r="CH8" s="26">
        <v>339</v>
      </c>
      <c r="CI8" s="26">
        <v>65</v>
      </c>
      <c r="CJ8" s="26">
        <v>415</v>
      </c>
      <c r="CK8" s="26">
        <v>1217</v>
      </c>
      <c r="CL8" s="26">
        <v>719</v>
      </c>
      <c r="CM8" s="26">
        <v>109</v>
      </c>
      <c r="CN8" s="26">
        <v>103</v>
      </c>
      <c r="CO8" s="26">
        <v>45</v>
      </c>
      <c r="CP8" s="26">
        <v>47</v>
      </c>
      <c r="CQ8" s="26">
        <v>161</v>
      </c>
      <c r="CR8" s="26">
        <v>89</v>
      </c>
      <c r="CS8" s="26">
        <v>284</v>
      </c>
      <c r="CT8" s="26">
        <v>124</v>
      </c>
      <c r="CU8" s="26">
        <v>243</v>
      </c>
      <c r="CV8" s="26">
        <v>114</v>
      </c>
      <c r="CW8" s="26">
        <v>36</v>
      </c>
      <c r="CX8" s="26">
        <v>51</v>
      </c>
      <c r="CY8" s="26">
        <v>179</v>
      </c>
      <c r="CZ8" s="26">
        <v>181</v>
      </c>
      <c r="DA8" s="26">
        <v>74</v>
      </c>
      <c r="DB8" s="26">
        <v>99</v>
      </c>
      <c r="DC8" s="26">
        <v>59</v>
      </c>
      <c r="DD8" s="26">
        <v>238</v>
      </c>
    </row>
    <row r="9" spans="1:108" x14ac:dyDescent="0.25">
      <c r="A9" s="10" t="s">
        <v>10</v>
      </c>
      <c r="B9" s="26">
        <v>52888</v>
      </c>
      <c r="C9" s="26">
        <v>131</v>
      </c>
      <c r="D9" s="26">
        <v>85</v>
      </c>
      <c r="E9" s="26">
        <v>260</v>
      </c>
      <c r="F9" s="26">
        <v>51</v>
      </c>
      <c r="G9" s="26">
        <v>712</v>
      </c>
      <c r="H9" s="26">
        <v>195</v>
      </c>
      <c r="I9" s="26">
        <v>91</v>
      </c>
      <c r="J9" s="26">
        <v>921</v>
      </c>
      <c r="K9" s="26">
        <v>11</v>
      </c>
      <c r="L9" s="26">
        <v>0</v>
      </c>
      <c r="M9" s="26">
        <v>321</v>
      </c>
      <c r="N9" s="26">
        <v>15</v>
      </c>
      <c r="O9" s="26">
        <v>0</v>
      </c>
      <c r="P9" s="26">
        <v>119</v>
      </c>
      <c r="Q9" s="26">
        <v>99</v>
      </c>
      <c r="R9" s="26">
        <v>95</v>
      </c>
      <c r="S9" s="26">
        <v>11</v>
      </c>
      <c r="T9" s="26">
        <v>394</v>
      </c>
      <c r="U9" s="26">
        <v>387</v>
      </c>
      <c r="V9" s="26">
        <v>0</v>
      </c>
      <c r="W9" s="26">
        <v>233</v>
      </c>
      <c r="X9" s="26">
        <v>60</v>
      </c>
      <c r="Y9" s="26">
        <v>1699</v>
      </c>
      <c r="Z9" s="26">
        <v>18</v>
      </c>
      <c r="AA9" s="26">
        <v>0</v>
      </c>
      <c r="AB9" s="26">
        <v>604</v>
      </c>
      <c r="AC9" s="26">
        <v>95</v>
      </c>
      <c r="AD9" s="26">
        <v>792</v>
      </c>
      <c r="AE9" s="26">
        <v>448</v>
      </c>
      <c r="AF9" s="26">
        <v>278</v>
      </c>
      <c r="AG9" s="26">
        <v>730</v>
      </c>
      <c r="AH9" s="26">
        <v>39</v>
      </c>
      <c r="AI9" s="26">
        <v>0</v>
      </c>
      <c r="AJ9" s="26">
        <v>268</v>
      </c>
      <c r="AK9" s="26">
        <v>211</v>
      </c>
      <c r="AL9" s="26">
        <v>9</v>
      </c>
      <c r="AM9" s="26">
        <v>48</v>
      </c>
      <c r="AN9" s="26">
        <v>0</v>
      </c>
      <c r="AO9" s="26">
        <v>51</v>
      </c>
      <c r="AP9" s="26">
        <v>699</v>
      </c>
      <c r="AQ9" s="26">
        <v>0</v>
      </c>
      <c r="AR9" s="26" t="e">
        <v>#N/A</v>
      </c>
      <c r="AS9" s="26">
        <v>172</v>
      </c>
      <c r="AT9" s="26">
        <v>335</v>
      </c>
      <c r="AU9" s="26">
        <v>0</v>
      </c>
      <c r="AV9" s="26">
        <v>10345</v>
      </c>
      <c r="AW9" s="26">
        <v>0</v>
      </c>
      <c r="AX9" s="26">
        <v>160</v>
      </c>
      <c r="AY9" s="26">
        <v>0</v>
      </c>
      <c r="AZ9" s="26">
        <v>161</v>
      </c>
      <c r="BA9" s="26">
        <v>0</v>
      </c>
      <c r="BB9" s="26">
        <v>959</v>
      </c>
      <c r="BC9" s="26">
        <v>78</v>
      </c>
      <c r="BD9" s="26">
        <v>88</v>
      </c>
      <c r="BE9" s="26">
        <v>20</v>
      </c>
      <c r="BF9" s="26">
        <v>403</v>
      </c>
      <c r="BG9" s="26">
        <v>702</v>
      </c>
      <c r="BH9" s="26">
        <v>105</v>
      </c>
      <c r="BI9" s="26">
        <v>159</v>
      </c>
      <c r="BJ9" s="26">
        <v>84</v>
      </c>
      <c r="BK9" s="26">
        <v>545</v>
      </c>
      <c r="BL9" s="26">
        <v>132</v>
      </c>
      <c r="BM9" s="26">
        <v>554</v>
      </c>
      <c r="BN9" s="26">
        <v>69</v>
      </c>
      <c r="BO9" s="26">
        <v>0</v>
      </c>
      <c r="BP9" s="26">
        <v>234</v>
      </c>
      <c r="BQ9" s="26">
        <v>249</v>
      </c>
      <c r="BR9" s="26">
        <v>51</v>
      </c>
      <c r="BS9" s="26">
        <v>112</v>
      </c>
      <c r="BT9" s="26">
        <v>106</v>
      </c>
      <c r="BU9" s="26">
        <v>0</v>
      </c>
      <c r="BV9" s="26">
        <v>26</v>
      </c>
      <c r="BW9" s="26">
        <v>0</v>
      </c>
      <c r="BX9" s="26">
        <v>54</v>
      </c>
      <c r="BY9" s="26">
        <v>741</v>
      </c>
      <c r="BZ9" s="26">
        <v>166</v>
      </c>
      <c r="CA9" s="26">
        <v>40</v>
      </c>
      <c r="CB9" s="26">
        <v>1281</v>
      </c>
      <c r="CC9" s="26">
        <v>84</v>
      </c>
      <c r="CD9" s="26">
        <v>92</v>
      </c>
      <c r="CE9" s="26">
        <v>1466</v>
      </c>
      <c r="CF9" s="26">
        <v>61</v>
      </c>
      <c r="CG9" s="26">
        <v>29</v>
      </c>
      <c r="CH9" s="26">
        <v>96</v>
      </c>
      <c r="CI9" s="26">
        <v>1158</v>
      </c>
      <c r="CJ9" s="26">
        <v>70</v>
      </c>
      <c r="CK9" s="26">
        <v>11416</v>
      </c>
      <c r="CL9" s="26">
        <v>0</v>
      </c>
      <c r="CM9" s="26">
        <v>3918</v>
      </c>
      <c r="CN9" s="26">
        <v>62</v>
      </c>
      <c r="CO9" s="26">
        <v>49</v>
      </c>
      <c r="CP9" s="26">
        <v>32</v>
      </c>
      <c r="CQ9" s="26">
        <v>0</v>
      </c>
      <c r="CR9" s="26">
        <v>0</v>
      </c>
      <c r="CS9" s="26">
        <v>0</v>
      </c>
      <c r="CT9" s="26">
        <v>138</v>
      </c>
      <c r="CU9" s="26">
        <v>208</v>
      </c>
      <c r="CV9" s="26">
        <v>51</v>
      </c>
      <c r="CW9" s="26">
        <v>127</v>
      </c>
      <c r="CX9" s="26">
        <v>0</v>
      </c>
      <c r="CY9" s="26">
        <v>89</v>
      </c>
      <c r="CZ9" s="26">
        <v>3</v>
      </c>
      <c r="DA9" s="26">
        <v>147</v>
      </c>
      <c r="DB9" s="26">
        <v>17</v>
      </c>
      <c r="DC9" s="26">
        <v>3360</v>
      </c>
      <c r="DD9" s="26">
        <v>1148</v>
      </c>
    </row>
    <row r="10" spans="1:108" x14ac:dyDescent="0.25">
      <c r="A10" s="10" t="s">
        <v>11</v>
      </c>
      <c r="B10" s="26">
        <v>161146</v>
      </c>
      <c r="C10" s="26">
        <v>1782</v>
      </c>
      <c r="D10" s="26">
        <v>184</v>
      </c>
      <c r="E10" s="26">
        <v>1484</v>
      </c>
      <c r="F10" s="26">
        <v>142</v>
      </c>
      <c r="G10" s="26">
        <v>1014</v>
      </c>
      <c r="H10" s="26">
        <v>985</v>
      </c>
      <c r="I10" s="26">
        <v>577</v>
      </c>
      <c r="J10" s="26">
        <v>1535</v>
      </c>
      <c r="K10" s="26">
        <v>15</v>
      </c>
      <c r="L10" s="26">
        <v>0</v>
      </c>
      <c r="M10" s="26">
        <v>1713</v>
      </c>
      <c r="N10" s="26">
        <v>31</v>
      </c>
      <c r="O10" s="26">
        <v>0</v>
      </c>
      <c r="P10" s="26">
        <v>406</v>
      </c>
      <c r="Q10" s="26">
        <v>317</v>
      </c>
      <c r="R10" s="26">
        <v>107</v>
      </c>
      <c r="S10" s="26">
        <v>56</v>
      </c>
      <c r="T10" s="26">
        <v>3316</v>
      </c>
      <c r="U10" s="26">
        <v>2281</v>
      </c>
      <c r="V10" s="26">
        <v>0</v>
      </c>
      <c r="W10" s="26">
        <v>1280</v>
      </c>
      <c r="X10" s="26">
        <v>414</v>
      </c>
      <c r="Y10" s="26">
        <v>3312</v>
      </c>
      <c r="Z10" s="26">
        <v>144</v>
      </c>
      <c r="AA10" s="26">
        <v>0</v>
      </c>
      <c r="AB10" s="26">
        <v>990</v>
      </c>
      <c r="AC10" s="26">
        <v>338</v>
      </c>
      <c r="AD10" s="26">
        <v>3870</v>
      </c>
      <c r="AE10" s="26">
        <v>6192</v>
      </c>
      <c r="AF10" s="26">
        <v>763</v>
      </c>
      <c r="AG10" s="26">
        <v>662</v>
      </c>
      <c r="AH10" s="26">
        <v>119</v>
      </c>
      <c r="AI10" s="26">
        <v>0</v>
      </c>
      <c r="AJ10" s="26">
        <v>142</v>
      </c>
      <c r="AK10" s="26">
        <v>158</v>
      </c>
      <c r="AL10" s="26" t="e">
        <v>#N/A</v>
      </c>
      <c r="AM10" s="26">
        <v>114</v>
      </c>
      <c r="AN10" s="26" t="e">
        <v>#N/A</v>
      </c>
      <c r="AO10" s="26">
        <v>349</v>
      </c>
      <c r="AP10" s="26">
        <v>3145</v>
      </c>
      <c r="AQ10" s="26">
        <v>0</v>
      </c>
      <c r="AR10" s="26" t="e">
        <v>#N/A</v>
      </c>
      <c r="AS10" s="26">
        <v>215</v>
      </c>
      <c r="AT10" s="26">
        <v>167</v>
      </c>
      <c r="AU10" s="26">
        <v>0</v>
      </c>
      <c r="AV10" s="26">
        <v>20251</v>
      </c>
      <c r="AW10" s="26">
        <v>0</v>
      </c>
      <c r="AX10" s="26">
        <v>405</v>
      </c>
      <c r="AY10" s="26">
        <v>0</v>
      </c>
      <c r="AZ10" s="26">
        <v>1970</v>
      </c>
      <c r="BA10" s="26">
        <v>0</v>
      </c>
      <c r="BB10" s="26">
        <v>984</v>
      </c>
      <c r="BC10" s="26">
        <v>0</v>
      </c>
      <c r="BD10" s="26">
        <v>114</v>
      </c>
      <c r="BE10" s="26">
        <v>12</v>
      </c>
      <c r="BF10" s="26">
        <v>2804</v>
      </c>
      <c r="BG10" s="26">
        <v>3956</v>
      </c>
      <c r="BH10" s="26">
        <v>337</v>
      </c>
      <c r="BI10" s="26">
        <v>1175</v>
      </c>
      <c r="BJ10" s="26">
        <v>15</v>
      </c>
      <c r="BK10" s="26">
        <v>509</v>
      </c>
      <c r="BL10" s="26">
        <v>481</v>
      </c>
      <c r="BM10" s="26">
        <v>2901</v>
      </c>
      <c r="BN10" s="26">
        <v>144</v>
      </c>
      <c r="BO10" s="26">
        <v>0</v>
      </c>
      <c r="BP10" s="26">
        <v>1250</v>
      </c>
      <c r="BQ10" s="26">
        <v>1144</v>
      </c>
      <c r="BR10" s="26">
        <v>30</v>
      </c>
      <c r="BS10" s="26">
        <v>195</v>
      </c>
      <c r="BT10" s="26">
        <v>100</v>
      </c>
      <c r="BU10" s="26">
        <v>131</v>
      </c>
      <c r="BV10" s="26">
        <v>92</v>
      </c>
      <c r="BW10" s="26">
        <v>0</v>
      </c>
      <c r="BX10" s="26">
        <v>238</v>
      </c>
      <c r="BY10" s="26">
        <v>2049</v>
      </c>
      <c r="BZ10" s="26">
        <v>88</v>
      </c>
      <c r="CA10" s="26">
        <v>28</v>
      </c>
      <c r="CB10" s="26">
        <v>3251</v>
      </c>
      <c r="CC10" s="26">
        <v>197</v>
      </c>
      <c r="CD10" s="26">
        <v>367</v>
      </c>
      <c r="CE10" s="26">
        <v>505</v>
      </c>
      <c r="CF10" s="26">
        <v>86</v>
      </c>
      <c r="CG10" s="26">
        <v>273</v>
      </c>
      <c r="CH10" s="26">
        <v>328</v>
      </c>
      <c r="CI10" s="26">
        <v>5410</v>
      </c>
      <c r="CJ10" s="26">
        <v>30</v>
      </c>
      <c r="CK10" s="26">
        <v>46312</v>
      </c>
      <c r="CL10" s="26">
        <v>0</v>
      </c>
      <c r="CM10" s="26">
        <v>6667</v>
      </c>
      <c r="CN10" s="26">
        <v>13</v>
      </c>
      <c r="CO10" s="26">
        <v>79</v>
      </c>
      <c r="CP10" s="26">
        <v>101</v>
      </c>
      <c r="CQ10" s="26">
        <v>0</v>
      </c>
      <c r="CR10" s="26">
        <v>0</v>
      </c>
      <c r="CS10" s="26">
        <v>0</v>
      </c>
      <c r="CT10" s="26">
        <v>1053</v>
      </c>
      <c r="CU10" s="26">
        <v>58</v>
      </c>
      <c r="CV10" s="26">
        <v>33</v>
      </c>
      <c r="CW10" s="26">
        <v>146</v>
      </c>
      <c r="CX10" s="26">
        <v>0</v>
      </c>
      <c r="CY10" s="26">
        <v>146</v>
      </c>
      <c r="CZ10" s="26">
        <v>55</v>
      </c>
      <c r="DA10" s="26">
        <v>845</v>
      </c>
      <c r="DB10" s="26">
        <v>22</v>
      </c>
      <c r="DC10" s="26">
        <v>11190</v>
      </c>
      <c r="DD10" s="26">
        <v>222</v>
      </c>
    </row>
    <row r="11" spans="1:108" x14ac:dyDescent="0.25">
      <c r="A11" s="10" t="s">
        <v>12</v>
      </c>
      <c r="B11" s="26">
        <v>824856</v>
      </c>
      <c r="C11" s="26">
        <v>2046</v>
      </c>
      <c r="D11" s="26">
        <v>1276</v>
      </c>
      <c r="E11" s="26">
        <v>3179</v>
      </c>
      <c r="F11" s="26">
        <v>677</v>
      </c>
      <c r="G11" s="26">
        <v>7714</v>
      </c>
      <c r="H11" s="26">
        <v>3329</v>
      </c>
      <c r="I11" s="26">
        <v>2112</v>
      </c>
      <c r="J11" s="26">
        <v>9572</v>
      </c>
      <c r="K11" s="26">
        <v>317</v>
      </c>
      <c r="L11" s="26">
        <v>387</v>
      </c>
      <c r="M11" s="26">
        <v>2432</v>
      </c>
      <c r="N11" s="26">
        <v>424</v>
      </c>
      <c r="O11" s="26">
        <v>188</v>
      </c>
      <c r="P11" s="26">
        <v>1603</v>
      </c>
      <c r="Q11" s="26">
        <v>2308</v>
      </c>
      <c r="R11" s="26">
        <v>2550</v>
      </c>
      <c r="S11" s="26">
        <v>287</v>
      </c>
      <c r="T11" s="26">
        <v>6267</v>
      </c>
      <c r="U11" s="26">
        <v>9428</v>
      </c>
      <c r="V11" s="26">
        <v>590</v>
      </c>
      <c r="W11" s="26">
        <v>3326</v>
      </c>
      <c r="X11" s="26">
        <v>705</v>
      </c>
      <c r="Y11" s="26">
        <v>29024</v>
      </c>
      <c r="Z11" s="26">
        <v>472</v>
      </c>
      <c r="AA11" s="26">
        <v>254</v>
      </c>
      <c r="AB11" s="26">
        <v>10521</v>
      </c>
      <c r="AC11" s="26">
        <v>1482</v>
      </c>
      <c r="AD11" s="26">
        <v>9787</v>
      </c>
      <c r="AE11" s="26">
        <v>7586</v>
      </c>
      <c r="AF11" s="26">
        <v>5624</v>
      </c>
      <c r="AG11" s="26">
        <v>7056</v>
      </c>
      <c r="AH11" s="26">
        <v>512</v>
      </c>
      <c r="AI11" s="26">
        <v>449</v>
      </c>
      <c r="AJ11" s="26">
        <v>1650</v>
      </c>
      <c r="AK11" s="26">
        <v>1272</v>
      </c>
      <c r="AL11" s="26">
        <v>208</v>
      </c>
      <c r="AM11" s="26">
        <v>863</v>
      </c>
      <c r="AN11" s="26">
        <v>348</v>
      </c>
      <c r="AO11" s="26">
        <v>892</v>
      </c>
      <c r="AP11" s="26">
        <v>7351</v>
      </c>
      <c r="AQ11" s="26">
        <v>405</v>
      </c>
      <c r="AR11" s="26">
        <v>163</v>
      </c>
      <c r="AS11" s="26">
        <v>1617</v>
      </c>
      <c r="AT11" s="26">
        <v>1484</v>
      </c>
      <c r="AU11" s="26">
        <v>388</v>
      </c>
      <c r="AV11" s="26">
        <v>242110</v>
      </c>
      <c r="AW11" s="26">
        <v>288</v>
      </c>
      <c r="AX11" s="26">
        <v>1276</v>
      </c>
      <c r="AY11" s="26">
        <v>626</v>
      </c>
      <c r="AZ11" s="26">
        <v>4242</v>
      </c>
      <c r="BA11" s="26">
        <v>303</v>
      </c>
      <c r="BB11" s="26">
        <v>10263</v>
      </c>
      <c r="BC11" s="26">
        <v>399</v>
      </c>
      <c r="BD11" s="26">
        <v>897</v>
      </c>
      <c r="BE11" s="26">
        <v>455</v>
      </c>
      <c r="BF11" s="26">
        <v>7598</v>
      </c>
      <c r="BG11" s="26">
        <v>7142</v>
      </c>
      <c r="BH11" s="26">
        <v>1965</v>
      </c>
      <c r="BI11" s="26">
        <v>2442</v>
      </c>
      <c r="BJ11" s="26">
        <v>671</v>
      </c>
      <c r="BK11" s="26">
        <v>4237</v>
      </c>
      <c r="BL11" s="26">
        <v>1615</v>
      </c>
      <c r="BM11" s="26">
        <v>10156</v>
      </c>
      <c r="BN11" s="26">
        <v>714</v>
      </c>
      <c r="BO11" s="26">
        <v>390</v>
      </c>
      <c r="BP11" s="26">
        <v>3073</v>
      </c>
      <c r="BQ11" s="26">
        <v>3434</v>
      </c>
      <c r="BR11" s="26">
        <v>508</v>
      </c>
      <c r="BS11" s="26">
        <v>1344</v>
      </c>
      <c r="BT11" s="26">
        <v>1307</v>
      </c>
      <c r="BU11" s="26">
        <v>891</v>
      </c>
      <c r="BV11" s="26">
        <v>731</v>
      </c>
      <c r="BW11" s="26">
        <v>935</v>
      </c>
      <c r="BX11" s="26">
        <v>1130</v>
      </c>
      <c r="BY11" s="26">
        <v>4560</v>
      </c>
      <c r="BZ11" s="26">
        <v>2616</v>
      </c>
      <c r="CA11" s="26">
        <v>414</v>
      </c>
      <c r="CB11" s="26">
        <v>17540</v>
      </c>
      <c r="CC11" s="26">
        <v>1140</v>
      </c>
      <c r="CD11" s="26">
        <v>1813</v>
      </c>
      <c r="CE11" s="26">
        <v>17454</v>
      </c>
      <c r="CF11" s="26">
        <v>871</v>
      </c>
      <c r="CG11" s="26">
        <v>451</v>
      </c>
      <c r="CH11" s="26">
        <v>1328</v>
      </c>
      <c r="CI11" s="26">
        <v>18186</v>
      </c>
      <c r="CJ11" s="26">
        <v>1065</v>
      </c>
      <c r="CK11" s="26">
        <v>150209</v>
      </c>
      <c r="CL11" s="26">
        <v>4784</v>
      </c>
      <c r="CM11" s="26">
        <v>60875</v>
      </c>
      <c r="CN11" s="26">
        <v>418</v>
      </c>
      <c r="CO11" s="26">
        <v>1679</v>
      </c>
      <c r="CP11" s="26">
        <v>825</v>
      </c>
      <c r="CQ11" s="26">
        <v>428</v>
      </c>
      <c r="CR11" s="26">
        <v>299</v>
      </c>
      <c r="CS11" s="26">
        <v>661</v>
      </c>
      <c r="CT11" s="26">
        <v>2885</v>
      </c>
      <c r="CU11" s="26">
        <v>2599</v>
      </c>
      <c r="CV11" s="26">
        <v>553</v>
      </c>
      <c r="CW11" s="26">
        <v>522</v>
      </c>
      <c r="CX11" s="26">
        <v>255</v>
      </c>
      <c r="CY11" s="26">
        <v>929</v>
      </c>
      <c r="CZ11" s="26">
        <v>286</v>
      </c>
      <c r="DA11" s="26">
        <v>1290</v>
      </c>
      <c r="DB11" s="26">
        <v>325</v>
      </c>
      <c r="DC11" s="26">
        <v>51049</v>
      </c>
      <c r="DD11" s="26">
        <v>15284</v>
      </c>
    </row>
    <row r="12" spans="1:108" x14ac:dyDescent="0.25">
      <c r="A12" s="10" t="s">
        <v>13</v>
      </c>
      <c r="B12" s="26">
        <v>249525</v>
      </c>
      <c r="C12" s="26">
        <v>730</v>
      </c>
      <c r="D12" s="26">
        <v>561</v>
      </c>
      <c r="E12" s="26">
        <v>791</v>
      </c>
      <c r="F12" s="26">
        <v>333</v>
      </c>
      <c r="G12" s="26">
        <v>2710</v>
      </c>
      <c r="H12" s="26">
        <v>1095</v>
      </c>
      <c r="I12" s="26">
        <v>643</v>
      </c>
      <c r="J12" s="26">
        <v>2696</v>
      </c>
      <c r="K12" s="26">
        <v>106</v>
      </c>
      <c r="L12" s="26">
        <v>119</v>
      </c>
      <c r="M12" s="26">
        <v>882</v>
      </c>
      <c r="N12" s="26">
        <v>171</v>
      </c>
      <c r="O12" s="26">
        <v>77</v>
      </c>
      <c r="P12" s="26">
        <v>751</v>
      </c>
      <c r="Q12" s="26">
        <v>817</v>
      </c>
      <c r="R12" s="26">
        <v>1720</v>
      </c>
      <c r="S12" s="26">
        <v>66</v>
      </c>
      <c r="T12" s="26">
        <v>1899</v>
      </c>
      <c r="U12" s="26">
        <v>2957</v>
      </c>
      <c r="V12" s="26">
        <v>204</v>
      </c>
      <c r="W12" s="26">
        <v>1317</v>
      </c>
      <c r="X12" s="26">
        <v>449</v>
      </c>
      <c r="Y12" s="26">
        <v>7646</v>
      </c>
      <c r="Z12" s="26">
        <v>235</v>
      </c>
      <c r="AA12" s="26">
        <v>63</v>
      </c>
      <c r="AB12" s="26">
        <v>2929</v>
      </c>
      <c r="AC12" s="26">
        <v>275</v>
      </c>
      <c r="AD12" s="26">
        <v>3930</v>
      </c>
      <c r="AE12" s="26">
        <v>2999</v>
      </c>
      <c r="AF12" s="26">
        <v>3002</v>
      </c>
      <c r="AG12" s="26">
        <v>2073</v>
      </c>
      <c r="AH12" s="26">
        <v>270</v>
      </c>
      <c r="AI12" s="26">
        <v>188</v>
      </c>
      <c r="AJ12" s="26">
        <v>744</v>
      </c>
      <c r="AK12" s="26">
        <v>498</v>
      </c>
      <c r="AL12" s="26">
        <v>131</v>
      </c>
      <c r="AM12" s="26">
        <v>340</v>
      </c>
      <c r="AN12" s="26">
        <v>200</v>
      </c>
      <c r="AO12" s="26">
        <v>416</v>
      </c>
      <c r="AP12" s="26">
        <v>1902</v>
      </c>
      <c r="AQ12" s="26">
        <v>208</v>
      </c>
      <c r="AR12" s="26">
        <v>96</v>
      </c>
      <c r="AS12" s="26">
        <v>527</v>
      </c>
      <c r="AT12" s="26">
        <v>478</v>
      </c>
      <c r="AU12" s="26">
        <v>266</v>
      </c>
      <c r="AV12" s="26">
        <v>63729</v>
      </c>
      <c r="AW12" s="26">
        <v>150</v>
      </c>
      <c r="AX12" s="26">
        <v>403</v>
      </c>
      <c r="AY12" s="26">
        <v>224</v>
      </c>
      <c r="AZ12" s="26">
        <v>1556</v>
      </c>
      <c r="BA12" s="26">
        <v>195</v>
      </c>
      <c r="BB12" s="26">
        <v>2487</v>
      </c>
      <c r="BC12" s="26">
        <v>173</v>
      </c>
      <c r="BD12" s="26">
        <v>552</v>
      </c>
      <c r="BE12" s="26">
        <v>251</v>
      </c>
      <c r="BF12" s="26">
        <v>2649</v>
      </c>
      <c r="BG12" s="26">
        <v>1666</v>
      </c>
      <c r="BH12" s="26">
        <v>545</v>
      </c>
      <c r="BI12" s="26">
        <v>989</v>
      </c>
      <c r="BJ12" s="26">
        <v>493</v>
      </c>
      <c r="BK12" s="26">
        <v>1418</v>
      </c>
      <c r="BL12" s="26">
        <v>726</v>
      </c>
      <c r="BM12" s="26">
        <v>2951</v>
      </c>
      <c r="BN12" s="26">
        <v>222</v>
      </c>
      <c r="BO12" s="26">
        <v>192</v>
      </c>
      <c r="BP12" s="26">
        <v>1086</v>
      </c>
      <c r="BQ12" s="26">
        <v>1292</v>
      </c>
      <c r="BR12" s="26">
        <v>311</v>
      </c>
      <c r="BS12" s="26">
        <v>477</v>
      </c>
      <c r="BT12" s="26">
        <v>529</v>
      </c>
      <c r="BU12" s="26">
        <v>418</v>
      </c>
      <c r="BV12" s="26">
        <v>266</v>
      </c>
      <c r="BW12" s="26">
        <v>332</v>
      </c>
      <c r="BX12" s="26">
        <v>387</v>
      </c>
      <c r="BY12" s="26">
        <v>1813</v>
      </c>
      <c r="BZ12" s="26">
        <v>923</v>
      </c>
      <c r="CA12" s="26">
        <v>201</v>
      </c>
      <c r="CB12" s="26">
        <v>4828</v>
      </c>
      <c r="CC12" s="26">
        <v>380</v>
      </c>
      <c r="CD12" s="26">
        <v>607</v>
      </c>
      <c r="CE12" s="26">
        <v>4997</v>
      </c>
      <c r="CF12" s="26">
        <v>473</v>
      </c>
      <c r="CG12" s="26">
        <v>189</v>
      </c>
      <c r="CH12" s="26">
        <v>456</v>
      </c>
      <c r="CI12" s="26">
        <v>6174</v>
      </c>
      <c r="CJ12" s="26">
        <v>402</v>
      </c>
      <c r="CK12" s="26">
        <v>43860</v>
      </c>
      <c r="CL12" s="26">
        <v>2103</v>
      </c>
      <c r="CM12" s="26">
        <v>15138</v>
      </c>
      <c r="CN12" s="26">
        <v>258</v>
      </c>
      <c r="CO12" s="26">
        <v>724</v>
      </c>
      <c r="CP12" s="26">
        <v>374</v>
      </c>
      <c r="CQ12" s="26">
        <v>102</v>
      </c>
      <c r="CR12" s="26">
        <v>191</v>
      </c>
      <c r="CS12" s="26">
        <v>355</v>
      </c>
      <c r="CT12" s="26">
        <v>869</v>
      </c>
      <c r="CU12" s="26">
        <v>1192</v>
      </c>
      <c r="CV12" s="26">
        <v>251</v>
      </c>
      <c r="CW12" s="26">
        <v>96</v>
      </c>
      <c r="CX12" s="26">
        <v>128</v>
      </c>
      <c r="CY12" s="26">
        <v>452</v>
      </c>
      <c r="CZ12" s="26">
        <v>156</v>
      </c>
      <c r="DA12" s="26">
        <v>498</v>
      </c>
      <c r="DB12" s="26">
        <v>149</v>
      </c>
      <c r="DC12" s="26">
        <v>19550</v>
      </c>
      <c r="DD12" s="26">
        <v>4463</v>
      </c>
    </row>
    <row r="13" spans="1:108" x14ac:dyDescent="0.25">
      <c r="A13" s="10" t="s">
        <v>14</v>
      </c>
      <c r="B13" s="26">
        <v>27948</v>
      </c>
      <c r="C13" s="26">
        <v>93</v>
      </c>
      <c r="D13" s="26">
        <v>17</v>
      </c>
      <c r="E13" s="26">
        <v>0</v>
      </c>
      <c r="F13" s="26">
        <v>0</v>
      </c>
      <c r="G13" s="26">
        <v>108</v>
      </c>
      <c r="H13" s="26">
        <v>30</v>
      </c>
      <c r="I13" s="26">
        <v>92</v>
      </c>
      <c r="J13" s="26">
        <v>70</v>
      </c>
      <c r="K13" s="26">
        <v>0</v>
      </c>
      <c r="L13" s="26">
        <v>0</v>
      </c>
      <c r="M13" s="26">
        <v>84</v>
      </c>
      <c r="N13" s="26">
        <v>0</v>
      </c>
      <c r="O13" s="26">
        <v>0</v>
      </c>
      <c r="P13" s="26">
        <v>43</v>
      </c>
      <c r="Q13" s="26">
        <v>97</v>
      </c>
      <c r="R13" s="26">
        <v>33</v>
      </c>
      <c r="S13" s="26">
        <v>0</v>
      </c>
      <c r="T13" s="26">
        <v>150</v>
      </c>
      <c r="U13" s="26">
        <v>328</v>
      </c>
      <c r="V13" s="26">
        <v>11</v>
      </c>
      <c r="W13" s="26">
        <v>57</v>
      </c>
      <c r="X13" s="26">
        <v>0</v>
      </c>
      <c r="Y13" s="26">
        <v>919</v>
      </c>
      <c r="Z13" s="26" t="e">
        <v>#N/A</v>
      </c>
      <c r="AA13" s="26">
        <v>0</v>
      </c>
      <c r="AB13" s="26">
        <v>441</v>
      </c>
      <c r="AC13" s="26">
        <v>48</v>
      </c>
      <c r="AD13" s="26">
        <v>180</v>
      </c>
      <c r="AE13" s="26">
        <v>298</v>
      </c>
      <c r="AF13" s="26">
        <v>62</v>
      </c>
      <c r="AG13" s="26">
        <v>231</v>
      </c>
      <c r="AH13" s="26">
        <v>0</v>
      </c>
      <c r="AI13" s="26">
        <v>0</v>
      </c>
      <c r="AJ13" s="26">
        <v>0</v>
      </c>
      <c r="AK13" s="26">
        <v>25</v>
      </c>
      <c r="AL13" s="26">
        <v>6</v>
      </c>
      <c r="AM13" s="26">
        <v>14</v>
      </c>
      <c r="AN13" s="26">
        <v>0</v>
      </c>
      <c r="AO13" s="26">
        <v>9</v>
      </c>
      <c r="AP13" s="26">
        <v>42</v>
      </c>
      <c r="AQ13" s="26">
        <v>0</v>
      </c>
      <c r="AR13" s="26">
        <v>0</v>
      </c>
      <c r="AS13" s="26">
        <v>42</v>
      </c>
      <c r="AT13" s="26">
        <v>0</v>
      </c>
      <c r="AU13" s="26">
        <v>0</v>
      </c>
      <c r="AV13" s="26">
        <v>13522</v>
      </c>
      <c r="AW13" s="26">
        <v>0</v>
      </c>
      <c r="AX13" s="26">
        <v>17</v>
      </c>
      <c r="AY13" s="26">
        <v>0</v>
      </c>
      <c r="AZ13" s="26">
        <v>104</v>
      </c>
      <c r="BA13" s="26">
        <v>0</v>
      </c>
      <c r="BB13" s="26">
        <v>142</v>
      </c>
      <c r="BC13" s="26">
        <v>0</v>
      </c>
      <c r="BD13" s="26">
        <v>25</v>
      </c>
      <c r="BE13" s="26">
        <v>0</v>
      </c>
      <c r="BF13" s="26">
        <v>205</v>
      </c>
      <c r="BG13" s="26">
        <v>104</v>
      </c>
      <c r="BH13" s="26">
        <v>68</v>
      </c>
      <c r="BI13" s="26">
        <v>111</v>
      </c>
      <c r="BJ13" s="26">
        <v>0</v>
      </c>
      <c r="BK13" s="26">
        <v>28</v>
      </c>
      <c r="BL13" s="26">
        <v>61</v>
      </c>
      <c r="BM13" s="26">
        <v>163</v>
      </c>
      <c r="BN13" s="26">
        <v>0</v>
      </c>
      <c r="BO13" s="26">
        <v>0</v>
      </c>
      <c r="BP13" s="26">
        <v>24</v>
      </c>
      <c r="BQ13" s="26">
        <v>0</v>
      </c>
      <c r="BR13" s="26">
        <v>8</v>
      </c>
      <c r="BS13" s="26">
        <v>25</v>
      </c>
      <c r="BT13" s="26">
        <v>0</v>
      </c>
      <c r="BU13" s="26">
        <v>0</v>
      </c>
      <c r="BV13" s="26">
        <v>0</v>
      </c>
      <c r="BW13" s="26">
        <v>0</v>
      </c>
      <c r="BX13" s="26">
        <v>26</v>
      </c>
      <c r="BY13" s="26">
        <v>203</v>
      </c>
      <c r="BZ13" s="26">
        <v>31</v>
      </c>
      <c r="CA13" s="26">
        <v>0</v>
      </c>
      <c r="CB13" s="26">
        <v>542</v>
      </c>
      <c r="CC13" s="26">
        <v>13</v>
      </c>
      <c r="CD13" s="26">
        <v>42</v>
      </c>
      <c r="CE13" s="26">
        <v>424</v>
      </c>
      <c r="CF13" s="26">
        <v>0</v>
      </c>
      <c r="CG13" s="26">
        <v>47</v>
      </c>
      <c r="CH13" s="26">
        <v>87</v>
      </c>
      <c r="CI13" s="26">
        <v>396</v>
      </c>
      <c r="CJ13" s="26">
        <v>8</v>
      </c>
      <c r="CK13" s="26">
        <v>4211</v>
      </c>
      <c r="CL13" s="26">
        <v>96</v>
      </c>
      <c r="CM13" s="26">
        <v>0</v>
      </c>
      <c r="CN13" s="26">
        <v>0</v>
      </c>
      <c r="CO13" s="26">
        <v>50</v>
      </c>
      <c r="CP13" s="26">
        <v>0</v>
      </c>
      <c r="CQ13" s="26">
        <v>0</v>
      </c>
      <c r="CR13" s="26">
        <v>0</v>
      </c>
      <c r="CS13" s="26">
        <v>0</v>
      </c>
      <c r="CT13" s="26">
        <v>93</v>
      </c>
      <c r="CU13" s="26">
        <v>76</v>
      </c>
      <c r="CV13" s="26">
        <v>20</v>
      </c>
      <c r="CW13" s="26">
        <v>0</v>
      </c>
      <c r="CX13" s="26">
        <v>0</v>
      </c>
      <c r="CY13" s="26">
        <v>0</v>
      </c>
      <c r="CZ13" s="26">
        <v>0</v>
      </c>
      <c r="DA13" s="26">
        <v>14</v>
      </c>
      <c r="DB13" s="26">
        <v>0</v>
      </c>
      <c r="DC13" s="26">
        <v>446</v>
      </c>
      <c r="DD13" s="26">
        <v>0</v>
      </c>
    </row>
    <row r="14" spans="1:108" x14ac:dyDescent="0.25">
      <c r="A14" s="10" t="s">
        <v>15</v>
      </c>
      <c r="B14" s="26">
        <v>70314</v>
      </c>
      <c r="C14" s="26">
        <v>162</v>
      </c>
      <c r="D14" s="26">
        <v>109</v>
      </c>
      <c r="E14" s="26">
        <v>208</v>
      </c>
      <c r="F14" s="26">
        <v>48</v>
      </c>
      <c r="G14" s="26">
        <v>1019</v>
      </c>
      <c r="H14" s="26">
        <v>254</v>
      </c>
      <c r="I14" s="26">
        <v>266</v>
      </c>
      <c r="J14" s="26">
        <v>695</v>
      </c>
      <c r="K14" s="26">
        <v>32</v>
      </c>
      <c r="L14" s="26">
        <v>24</v>
      </c>
      <c r="M14" s="26">
        <v>137</v>
      </c>
      <c r="N14" s="26">
        <v>24</v>
      </c>
      <c r="O14" s="26">
        <v>27</v>
      </c>
      <c r="P14" s="26">
        <v>97</v>
      </c>
      <c r="Q14" s="26">
        <v>149</v>
      </c>
      <c r="R14" s="26">
        <v>113</v>
      </c>
      <c r="S14" s="26">
        <v>40</v>
      </c>
      <c r="T14" s="26">
        <v>394</v>
      </c>
      <c r="U14" s="26">
        <v>459</v>
      </c>
      <c r="V14" s="26">
        <v>30</v>
      </c>
      <c r="W14" s="26">
        <v>188</v>
      </c>
      <c r="X14" s="26">
        <v>86</v>
      </c>
      <c r="Y14" s="26">
        <v>2075</v>
      </c>
      <c r="Z14" s="26">
        <v>34</v>
      </c>
      <c r="AA14" s="26">
        <v>30</v>
      </c>
      <c r="AB14" s="26">
        <v>860</v>
      </c>
      <c r="AC14" s="26">
        <v>115</v>
      </c>
      <c r="AD14" s="26">
        <v>619</v>
      </c>
      <c r="AE14" s="26">
        <v>368</v>
      </c>
      <c r="AF14" s="26">
        <v>197</v>
      </c>
      <c r="AG14" s="26">
        <v>619</v>
      </c>
      <c r="AH14" s="26">
        <v>47</v>
      </c>
      <c r="AI14" s="26">
        <v>37</v>
      </c>
      <c r="AJ14" s="26">
        <v>114</v>
      </c>
      <c r="AK14" s="26">
        <v>84</v>
      </c>
      <c r="AL14" s="26">
        <v>29</v>
      </c>
      <c r="AM14" s="26">
        <v>47</v>
      </c>
      <c r="AN14" s="26">
        <v>79</v>
      </c>
      <c r="AO14" s="26">
        <v>86</v>
      </c>
      <c r="AP14" s="26">
        <v>480</v>
      </c>
      <c r="AQ14" s="26">
        <v>0</v>
      </c>
      <c r="AR14" s="26">
        <v>28</v>
      </c>
      <c r="AS14" s="26">
        <v>116</v>
      </c>
      <c r="AT14" s="26">
        <v>86</v>
      </c>
      <c r="AU14" s="26">
        <v>32</v>
      </c>
      <c r="AV14" s="26">
        <v>29079</v>
      </c>
      <c r="AW14" s="26">
        <v>40</v>
      </c>
      <c r="AX14" s="26">
        <v>167</v>
      </c>
      <c r="AY14" s="26">
        <v>29</v>
      </c>
      <c r="AZ14" s="26">
        <v>271</v>
      </c>
      <c r="BA14" s="26">
        <v>34</v>
      </c>
      <c r="BB14" s="26">
        <v>1320</v>
      </c>
      <c r="BC14" s="26">
        <v>41</v>
      </c>
      <c r="BD14" s="26">
        <v>99</v>
      </c>
      <c r="BE14" s="26">
        <v>47</v>
      </c>
      <c r="BF14" s="26">
        <v>467</v>
      </c>
      <c r="BG14" s="26">
        <v>503</v>
      </c>
      <c r="BH14" s="26">
        <v>142</v>
      </c>
      <c r="BI14" s="26">
        <v>206</v>
      </c>
      <c r="BJ14" s="26">
        <v>0</v>
      </c>
      <c r="BK14" s="26">
        <v>366</v>
      </c>
      <c r="BL14" s="26">
        <v>136</v>
      </c>
      <c r="BM14" s="26">
        <v>426</v>
      </c>
      <c r="BN14" s="26">
        <v>63</v>
      </c>
      <c r="BO14" s="26">
        <v>0</v>
      </c>
      <c r="BP14" s="26">
        <v>201</v>
      </c>
      <c r="BQ14" s="26">
        <v>252</v>
      </c>
      <c r="BR14" s="26">
        <v>52</v>
      </c>
      <c r="BS14" s="26">
        <v>135</v>
      </c>
      <c r="BT14" s="26">
        <v>127</v>
      </c>
      <c r="BU14" s="26">
        <v>79</v>
      </c>
      <c r="BV14" s="26">
        <v>68</v>
      </c>
      <c r="BW14" s="26">
        <v>89</v>
      </c>
      <c r="BX14" s="26">
        <v>130</v>
      </c>
      <c r="BY14" s="26">
        <v>303</v>
      </c>
      <c r="BZ14" s="26">
        <v>162</v>
      </c>
      <c r="CA14" s="26">
        <v>51</v>
      </c>
      <c r="CB14" s="26">
        <v>957</v>
      </c>
      <c r="CC14" s="26">
        <v>99</v>
      </c>
      <c r="CD14" s="26">
        <v>141</v>
      </c>
      <c r="CE14" s="26">
        <v>1382</v>
      </c>
      <c r="CF14" s="26">
        <v>0</v>
      </c>
      <c r="CG14" s="26">
        <v>47</v>
      </c>
      <c r="CH14" s="26">
        <v>94</v>
      </c>
      <c r="CI14" s="26">
        <v>1044</v>
      </c>
      <c r="CJ14" s="26">
        <v>99</v>
      </c>
      <c r="CK14" s="26">
        <v>9144</v>
      </c>
      <c r="CL14" s="26">
        <v>291</v>
      </c>
      <c r="CM14" s="26">
        <v>6573</v>
      </c>
      <c r="CN14" s="26">
        <v>78</v>
      </c>
      <c r="CO14" s="26">
        <v>118</v>
      </c>
      <c r="CP14" s="26">
        <v>61</v>
      </c>
      <c r="CQ14" s="26">
        <v>51</v>
      </c>
      <c r="CR14" s="26">
        <v>33</v>
      </c>
      <c r="CS14" s="26">
        <v>63</v>
      </c>
      <c r="CT14" s="26">
        <v>287</v>
      </c>
      <c r="CU14" s="26">
        <v>144</v>
      </c>
      <c r="CV14" s="26">
        <v>37</v>
      </c>
      <c r="CW14" s="26">
        <v>64</v>
      </c>
      <c r="CX14" s="26">
        <v>23</v>
      </c>
      <c r="CY14" s="26">
        <v>70</v>
      </c>
      <c r="CZ14" s="26">
        <v>33</v>
      </c>
      <c r="DA14" s="26">
        <v>111</v>
      </c>
      <c r="DB14" s="26">
        <v>30</v>
      </c>
      <c r="DC14" s="26">
        <v>1806</v>
      </c>
      <c r="DD14" s="26">
        <v>1412</v>
      </c>
    </row>
    <row r="15" spans="1:108" x14ac:dyDescent="0.25">
      <c r="A15" s="10" t="s">
        <v>16</v>
      </c>
      <c r="B15" s="26">
        <v>148595</v>
      </c>
      <c r="C15" s="26">
        <v>120</v>
      </c>
      <c r="D15" s="26">
        <v>40</v>
      </c>
      <c r="E15" s="26">
        <v>389</v>
      </c>
      <c r="F15" s="26">
        <v>68</v>
      </c>
      <c r="G15" s="26">
        <v>630</v>
      </c>
      <c r="H15" s="26">
        <v>202</v>
      </c>
      <c r="I15" s="26">
        <v>93</v>
      </c>
      <c r="J15" s="26">
        <v>984</v>
      </c>
      <c r="K15" s="26">
        <v>5</v>
      </c>
      <c r="L15" s="26">
        <v>0</v>
      </c>
      <c r="M15" s="26">
        <v>230</v>
      </c>
      <c r="N15" s="26">
        <v>31</v>
      </c>
      <c r="O15" s="26">
        <v>46</v>
      </c>
      <c r="P15" s="26">
        <v>124</v>
      </c>
      <c r="Q15" s="26">
        <v>109</v>
      </c>
      <c r="R15" s="26">
        <v>227</v>
      </c>
      <c r="S15" s="26">
        <v>0</v>
      </c>
      <c r="T15" s="26">
        <v>608</v>
      </c>
      <c r="U15" s="26">
        <v>875</v>
      </c>
      <c r="V15" s="26">
        <v>42</v>
      </c>
      <c r="W15" s="26">
        <v>539</v>
      </c>
      <c r="X15" s="26">
        <v>25</v>
      </c>
      <c r="Y15" s="26">
        <v>4495</v>
      </c>
      <c r="Z15" s="26">
        <v>13</v>
      </c>
      <c r="AA15" s="26">
        <v>0</v>
      </c>
      <c r="AB15" s="26">
        <v>949</v>
      </c>
      <c r="AC15" s="26">
        <v>92</v>
      </c>
      <c r="AD15" s="26">
        <v>1080</v>
      </c>
      <c r="AE15" s="26">
        <v>792</v>
      </c>
      <c r="AF15" s="26">
        <v>417</v>
      </c>
      <c r="AG15" s="26">
        <v>1962</v>
      </c>
      <c r="AH15" s="26">
        <v>0</v>
      </c>
      <c r="AI15" s="26">
        <v>20</v>
      </c>
      <c r="AJ15" s="26">
        <v>88</v>
      </c>
      <c r="AK15" s="26">
        <v>408</v>
      </c>
      <c r="AL15" s="26">
        <v>6</v>
      </c>
      <c r="AM15" s="26">
        <v>41</v>
      </c>
      <c r="AN15" s="26">
        <v>0</v>
      </c>
      <c r="AO15" s="26">
        <v>71</v>
      </c>
      <c r="AP15" s="26">
        <v>495</v>
      </c>
      <c r="AQ15" s="26">
        <v>34</v>
      </c>
      <c r="AR15" s="26">
        <v>9</v>
      </c>
      <c r="AS15" s="26">
        <v>76</v>
      </c>
      <c r="AT15" s="26">
        <v>155</v>
      </c>
      <c r="AU15" s="26">
        <v>0</v>
      </c>
      <c r="AV15" s="26">
        <v>61420</v>
      </c>
      <c r="AW15" s="26">
        <v>15</v>
      </c>
      <c r="AX15" s="26">
        <v>92</v>
      </c>
      <c r="AY15" s="26">
        <v>0</v>
      </c>
      <c r="AZ15" s="26">
        <v>365</v>
      </c>
      <c r="BA15" s="26">
        <v>14</v>
      </c>
      <c r="BB15" s="26">
        <v>2001</v>
      </c>
      <c r="BC15" s="26">
        <v>40</v>
      </c>
      <c r="BD15" s="26">
        <v>49</v>
      </c>
      <c r="BE15" s="26">
        <v>23</v>
      </c>
      <c r="BF15" s="26">
        <v>876</v>
      </c>
      <c r="BG15" s="26">
        <v>765</v>
      </c>
      <c r="BH15" s="26">
        <v>123</v>
      </c>
      <c r="BI15" s="26">
        <v>229</v>
      </c>
      <c r="BJ15" s="26">
        <v>26</v>
      </c>
      <c r="BK15" s="26">
        <v>369</v>
      </c>
      <c r="BL15" s="26">
        <v>59</v>
      </c>
      <c r="BM15" s="26">
        <v>1798</v>
      </c>
      <c r="BN15" s="26">
        <v>53</v>
      </c>
      <c r="BO15" s="26">
        <v>0</v>
      </c>
      <c r="BP15" s="26">
        <v>146</v>
      </c>
      <c r="BQ15" s="26">
        <v>219</v>
      </c>
      <c r="BR15" s="26">
        <v>35</v>
      </c>
      <c r="BS15" s="26">
        <v>83</v>
      </c>
      <c r="BT15" s="26">
        <v>83</v>
      </c>
      <c r="BU15" s="26">
        <v>73</v>
      </c>
      <c r="BV15" s="26">
        <v>0</v>
      </c>
      <c r="BW15" s="26">
        <v>78</v>
      </c>
      <c r="BX15" s="26">
        <v>139</v>
      </c>
      <c r="BY15" s="26">
        <v>357</v>
      </c>
      <c r="BZ15" s="26">
        <v>211</v>
      </c>
      <c r="CA15" s="26">
        <v>15</v>
      </c>
      <c r="CB15" s="26">
        <v>3067</v>
      </c>
      <c r="CC15" s="26">
        <v>40</v>
      </c>
      <c r="CD15" s="26">
        <v>326</v>
      </c>
      <c r="CE15" s="26">
        <v>1734</v>
      </c>
      <c r="CF15" s="26">
        <v>52</v>
      </c>
      <c r="CG15" s="26">
        <v>21</v>
      </c>
      <c r="CH15" s="26">
        <v>54</v>
      </c>
      <c r="CI15" s="26">
        <v>2635</v>
      </c>
      <c r="CJ15" s="26">
        <v>67</v>
      </c>
      <c r="CK15" s="26">
        <v>27953</v>
      </c>
      <c r="CL15" s="26">
        <v>548</v>
      </c>
      <c r="CM15" s="26">
        <v>10122</v>
      </c>
      <c r="CN15" s="26">
        <v>16</v>
      </c>
      <c r="CO15" s="26">
        <v>101</v>
      </c>
      <c r="CP15" s="26">
        <v>36</v>
      </c>
      <c r="CQ15" s="26">
        <v>69</v>
      </c>
      <c r="CR15" s="26">
        <v>19</v>
      </c>
      <c r="CS15" s="26">
        <v>54</v>
      </c>
      <c r="CT15" s="26">
        <v>203</v>
      </c>
      <c r="CU15" s="26">
        <v>93</v>
      </c>
      <c r="CV15" s="26">
        <v>33</v>
      </c>
      <c r="CW15" s="26">
        <v>164</v>
      </c>
      <c r="CX15" s="26">
        <v>21</v>
      </c>
      <c r="CY15" s="26">
        <v>0</v>
      </c>
      <c r="CZ15" s="26">
        <v>19</v>
      </c>
      <c r="DA15" s="26">
        <v>157</v>
      </c>
      <c r="DB15" s="26">
        <v>19</v>
      </c>
      <c r="DC15" s="26">
        <v>8998</v>
      </c>
      <c r="DD15" s="26">
        <v>5428</v>
      </c>
    </row>
    <row r="16" spans="1:108" x14ac:dyDescent="0.25">
      <c r="A16" s="10" t="s">
        <v>17</v>
      </c>
      <c r="B16" s="26">
        <v>178751</v>
      </c>
      <c r="C16" s="26">
        <v>519</v>
      </c>
      <c r="D16" s="26">
        <v>373</v>
      </c>
      <c r="E16" s="26">
        <v>1127</v>
      </c>
      <c r="F16" s="26">
        <v>48</v>
      </c>
      <c r="G16" s="26">
        <v>2022</v>
      </c>
      <c r="H16" s="26">
        <v>1221</v>
      </c>
      <c r="I16" s="26">
        <v>713</v>
      </c>
      <c r="J16" s="26">
        <v>3189</v>
      </c>
      <c r="K16" s="26">
        <v>0</v>
      </c>
      <c r="L16" s="26">
        <v>148</v>
      </c>
      <c r="M16" s="26">
        <v>658</v>
      </c>
      <c r="N16" s="26">
        <v>135</v>
      </c>
      <c r="O16" s="26">
        <v>0</v>
      </c>
      <c r="P16" s="26">
        <v>381</v>
      </c>
      <c r="Q16" s="26">
        <v>702</v>
      </c>
      <c r="R16" s="26">
        <v>178</v>
      </c>
      <c r="S16" s="26">
        <v>99</v>
      </c>
      <c r="T16" s="26">
        <v>1924</v>
      </c>
      <c r="U16" s="26">
        <v>2498</v>
      </c>
      <c r="V16" s="26">
        <v>217</v>
      </c>
      <c r="W16" s="26">
        <v>495</v>
      </c>
      <c r="X16" s="26">
        <v>0</v>
      </c>
      <c r="Y16" s="26">
        <v>5222</v>
      </c>
      <c r="Z16" s="26">
        <v>139</v>
      </c>
      <c r="AA16" s="26">
        <v>22</v>
      </c>
      <c r="AB16" s="26">
        <v>3093</v>
      </c>
      <c r="AC16" s="26">
        <v>771</v>
      </c>
      <c r="AD16" s="26">
        <v>1989</v>
      </c>
      <c r="AE16" s="26">
        <v>1286</v>
      </c>
      <c r="AF16" s="26">
        <v>1103</v>
      </c>
      <c r="AG16" s="26">
        <v>679</v>
      </c>
      <c r="AH16" s="26">
        <v>56</v>
      </c>
      <c r="AI16" s="26">
        <v>109</v>
      </c>
      <c r="AJ16" s="26">
        <v>260</v>
      </c>
      <c r="AK16" s="26">
        <v>157</v>
      </c>
      <c r="AL16" s="26" t="e">
        <v>#N/A</v>
      </c>
      <c r="AM16" s="26">
        <v>280</v>
      </c>
      <c r="AN16" s="26">
        <v>11</v>
      </c>
      <c r="AO16" s="26">
        <v>98</v>
      </c>
      <c r="AP16" s="26">
        <v>3091</v>
      </c>
      <c r="AQ16" s="26">
        <v>23</v>
      </c>
      <c r="AR16" s="26">
        <v>0</v>
      </c>
      <c r="AS16" s="26">
        <v>418</v>
      </c>
      <c r="AT16" s="26">
        <v>377</v>
      </c>
      <c r="AU16" s="26">
        <v>16</v>
      </c>
      <c r="AV16" s="26">
        <v>38769</v>
      </c>
      <c r="AW16" s="26">
        <v>20</v>
      </c>
      <c r="AX16" s="26">
        <v>461</v>
      </c>
      <c r="AY16" s="26">
        <v>275</v>
      </c>
      <c r="AZ16" s="26">
        <v>1084</v>
      </c>
      <c r="BA16" s="26">
        <v>0</v>
      </c>
      <c r="BB16" s="26">
        <v>2392</v>
      </c>
      <c r="BC16" s="26">
        <v>72</v>
      </c>
      <c r="BD16" s="26">
        <v>44</v>
      </c>
      <c r="BE16" s="26">
        <v>0</v>
      </c>
      <c r="BF16" s="26">
        <v>1682</v>
      </c>
      <c r="BG16" s="26">
        <v>2656</v>
      </c>
      <c r="BH16" s="26">
        <v>802</v>
      </c>
      <c r="BI16" s="26">
        <v>535</v>
      </c>
      <c r="BJ16" s="26">
        <v>0</v>
      </c>
      <c r="BK16" s="26">
        <v>1207</v>
      </c>
      <c r="BL16" s="26">
        <v>330</v>
      </c>
      <c r="BM16" s="26">
        <v>3337</v>
      </c>
      <c r="BN16" s="26">
        <v>153</v>
      </c>
      <c r="BO16" s="26">
        <v>27</v>
      </c>
      <c r="BP16" s="26">
        <v>1190</v>
      </c>
      <c r="BQ16" s="26">
        <v>747</v>
      </c>
      <c r="BR16" s="26">
        <v>15</v>
      </c>
      <c r="BS16" s="26">
        <v>392</v>
      </c>
      <c r="BT16" s="26">
        <v>308</v>
      </c>
      <c r="BU16" s="26">
        <v>217</v>
      </c>
      <c r="BV16" s="26">
        <v>263</v>
      </c>
      <c r="BW16" s="26">
        <v>230</v>
      </c>
      <c r="BX16" s="26">
        <v>229</v>
      </c>
      <c r="BY16" s="26">
        <v>1181</v>
      </c>
      <c r="BZ16" s="26">
        <v>705</v>
      </c>
      <c r="CA16" s="26">
        <v>108</v>
      </c>
      <c r="CB16" s="26">
        <v>4723</v>
      </c>
      <c r="CC16" s="26">
        <v>376</v>
      </c>
      <c r="CD16" s="26">
        <v>400</v>
      </c>
      <c r="CE16" s="26">
        <v>3626</v>
      </c>
      <c r="CF16" s="26">
        <v>113</v>
      </c>
      <c r="CG16" s="26">
        <v>65</v>
      </c>
      <c r="CH16" s="26">
        <v>326</v>
      </c>
      <c r="CI16" s="26">
        <v>4229</v>
      </c>
      <c r="CJ16" s="26">
        <v>310</v>
      </c>
      <c r="CK16" s="26">
        <v>34950</v>
      </c>
      <c r="CL16" s="26">
        <v>649</v>
      </c>
      <c r="CM16" s="26">
        <v>15766</v>
      </c>
      <c r="CN16" s="26">
        <v>0</v>
      </c>
      <c r="CO16" s="26">
        <v>229</v>
      </c>
      <c r="CP16" s="26">
        <v>238</v>
      </c>
      <c r="CQ16" s="26">
        <v>140</v>
      </c>
      <c r="CR16" s="26">
        <v>0</v>
      </c>
      <c r="CS16" s="26">
        <v>0</v>
      </c>
      <c r="CT16" s="26">
        <v>735</v>
      </c>
      <c r="CU16" s="26">
        <v>430</v>
      </c>
      <c r="CV16" s="26">
        <v>56</v>
      </c>
      <c r="CW16" s="26">
        <v>120</v>
      </c>
      <c r="CX16" s="26">
        <v>0</v>
      </c>
      <c r="CY16" s="26">
        <v>187</v>
      </c>
      <c r="CZ16" s="26">
        <v>0</v>
      </c>
      <c r="DA16" s="26">
        <v>297</v>
      </c>
      <c r="DB16" s="26">
        <v>65</v>
      </c>
      <c r="DC16" s="26">
        <v>13134</v>
      </c>
      <c r="DD16" s="26">
        <v>2096</v>
      </c>
    </row>
    <row r="17" spans="1:108" x14ac:dyDescent="0.25">
      <c r="A17" s="10" t="s">
        <v>18</v>
      </c>
      <c r="B17" s="26">
        <v>114955</v>
      </c>
      <c r="C17" s="26">
        <v>323</v>
      </c>
      <c r="D17" s="26">
        <v>158</v>
      </c>
      <c r="E17" s="26">
        <v>497</v>
      </c>
      <c r="F17" s="26">
        <v>98</v>
      </c>
      <c r="G17" s="26">
        <v>947</v>
      </c>
      <c r="H17" s="26">
        <v>440</v>
      </c>
      <c r="I17" s="26">
        <v>238</v>
      </c>
      <c r="J17" s="26">
        <v>1666</v>
      </c>
      <c r="K17" s="26">
        <v>116</v>
      </c>
      <c r="L17" s="26">
        <v>58</v>
      </c>
      <c r="M17" s="26">
        <v>369</v>
      </c>
      <c r="N17" s="26">
        <v>50</v>
      </c>
      <c r="O17" s="26">
        <v>29</v>
      </c>
      <c r="P17" s="26">
        <v>150</v>
      </c>
      <c r="Q17" s="26">
        <v>330</v>
      </c>
      <c r="R17" s="26">
        <v>198</v>
      </c>
      <c r="S17" s="26">
        <v>47</v>
      </c>
      <c r="T17" s="26">
        <v>1095</v>
      </c>
      <c r="U17" s="26">
        <v>1981</v>
      </c>
      <c r="V17" s="26">
        <v>70</v>
      </c>
      <c r="W17" s="26">
        <v>473</v>
      </c>
      <c r="X17" s="26">
        <v>58</v>
      </c>
      <c r="Y17" s="26">
        <v>6314</v>
      </c>
      <c r="Z17" s="26">
        <v>31</v>
      </c>
      <c r="AA17" s="26">
        <v>90</v>
      </c>
      <c r="AB17" s="26">
        <v>1878</v>
      </c>
      <c r="AC17" s="26">
        <v>143</v>
      </c>
      <c r="AD17" s="26">
        <v>1482</v>
      </c>
      <c r="AE17" s="26">
        <v>1621</v>
      </c>
      <c r="AF17" s="26">
        <v>714</v>
      </c>
      <c r="AG17" s="26">
        <v>1239</v>
      </c>
      <c r="AH17" s="26">
        <v>39</v>
      </c>
      <c r="AI17" s="26">
        <v>57</v>
      </c>
      <c r="AJ17" s="26">
        <v>235</v>
      </c>
      <c r="AK17" s="26">
        <v>39</v>
      </c>
      <c r="AL17" s="26">
        <v>14</v>
      </c>
      <c r="AM17" s="26">
        <v>111</v>
      </c>
      <c r="AN17" s="26">
        <v>20</v>
      </c>
      <c r="AO17" s="26">
        <v>169</v>
      </c>
      <c r="AP17" s="26">
        <v>1083</v>
      </c>
      <c r="AQ17" s="26">
        <v>54</v>
      </c>
      <c r="AR17" s="26">
        <v>14</v>
      </c>
      <c r="AS17" s="26">
        <v>330</v>
      </c>
      <c r="AT17" s="26">
        <v>293</v>
      </c>
      <c r="AU17" s="26">
        <v>48</v>
      </c>
      <c r="AV17" s="26">
        <v>27576</v>
      </c>
      <c r="AW17" s="26">
        <v>50</v>
      </c>
      <c r="AX17" s="26">
        <v>122</v>
      </c>
      <c r="AY17" s="26">
        <v>49</v>
      </c>
      <c r="AZ17" s="26">
        <v>570</v>
      </c>
      <c r="BA17" s="26">
        <v>23</v>
      </c>
      <c r="BB17" s="26">
        <v>1374</v>
      </c>
      <c r="BC17" s="26">
        <v>34</v>
      </c>
      <c r="BD17" s="26">
        <v>60</v>
      </c>
      <c r="BE17" s="26">
        <v>77</v>
      </c>
      <c r="BF17" s="26">
        <v>1437</v>
      </c>
      <c r="BG17" s="26">
        <v>1023</v>
      </c>
      <c r="BH17" s="26">
        <v>226</v>
      </c>
      <c r="BI17" s="26">
        <v>267</v>
      </c>
      <c r="BJ17" s="26">
        <v>52</v>
      </c>
      <c r="BK17" s="26">
        <v>637</v>
      </c>
      <c r="BL17" s="26">
        <v>225</v>
      </c>
      <c r="BM17" s="26">
        <v>1208</v>
      </c>
      <c r="BN17" s="26">
        <v>147</v>
      </c>
      <c r="BO17" s="26">
        <v>61</v>
      </c>
      <c r="BP17" s="26">
        <v>329</v>
      </c>
      <c r="BQ17" s="26">
        <v>379</v>
      </c>
      <c r="BR17" s="26">
        <v>45</v>
      </c>
      <c r="BS17" s="26">
        <v>187</v>
      </c>
      <c r="BT17" s="26">
        <v>177</v>
      </c>
      <c r="BU17" s="26">
        <v>62</v>
      </c>
      <c r="BV17" s="26">
        <v>54</v>
      </c>
      <c r="BW17" s="26">
        <v>162</v>
      </c>
      <c r="BX17" s="26">
        <v>138</v>
      </c>
      <c r="BY17" s="26">
        <v>506</v>
      </c>
      <c r="BZ17" s="26">
        <v>487</v>
      </c>
      <c r="CA17" s="26">
        <v>23</v>
      </c>
      <c r="CB17" s="26">
        <v>2769</v>
      </c>
      <c r="CC17" s="26">
        <v>157</v>
      </c>
      <c r="CD17" s="26">
        <v>249</v>
      </c>
      <c r="CE17" s="26">
        <v>4133</v>
      </c>
      <c r="CF17" s="26">
        <v>97</v>
      </c>
      <c r="CG17" s="26">
        <v>67</v>
      </c>
      <c r="CH17" s="26">
        <v>251</v>
      </c>
      <c r="CI17" s="26">
        <v>2710</v>
      </c>
      <c r="CJ17" s="26">
        <v>138</v>
      </c>
      <c r="CK17" s="26">
        <v>24200</v>
      </c>
      <c r="CL17" s="26">
        <v>832</v>
      </c>
      <c r="CM17" s="26">
        <v>8396</v>
      </c>
      <c r="CN17" s="26">
        <v>27</v>
      </c>
      <c r="CO17" s="26">
        <v>371</v>
      </c>
      <c r="CP17" s="26">
        <v>63</v>
      </c>
      <c r="CQ17" s="26">
        <v>36</v>
      </c>
      <c r="CR17" s="26">
        <v>23</v>
      </c>
      <c r="CS17" s="26">
        <v>133</v>
      </c>
      <c r="CT17" s="26">
        <v>571</v>
      </c>
      <c r="CU17" s="26">
        <v>563</v>
      </c>
      <c r="CV17" s="26">
        <v>131</v>
      </c>
      <c r="CW17" s="26">
        <v>0</v>
      </c>
      <c r="CX17" s="26">
        <v>36</v>
      </c>
      <c r="CY17" s="26">
        <v>117</v>
      </c>
      <c r="CZ17" s="26">
        <v>34</v>
      </c>
      <c r="DA17" s="26">
        <v>185</v>
      </c>
      <c r="DB17" s="26">
        <v>52</v>
      </c>
      <c r="DC17" s="26">
        <v>5252</v>
      </c>
      <c r="DD17" s="26">
        <v>0</v>
      </c>
    </row>
    <row r="18" spans="1:108" x14ac:dyDescent="0.25">
      <c r="A18" s="10" t="s">
        <v>19</v>
      </c>
      <c r="B18" s="26">
        <v>34763</v>
      </c>
      <c r="C18" s="26">
        <v>99</v>
      </c>
      <c r="D18" s="26">
        <v>18</v>
      </c>
      <c r="E18" s="26">
        <v>0</v>
      </c>
      <c r="F18" s="26">
        <v>0</v>
      </c>
      <c r="G18" s="26">
        <v>278</v>
      </c>
      <c r="H18" s="26">
        <v>87</v>
      </c>
      <c r="I18" s="26">
        <v>67</v>
      </c>
      <c r="J18" s="26">
        <v>272</v>
      </c>
      <c r="K18" s="26">
        <v>11</v>
      </c>
      <c r="L18" s="26">
        <v>18</v>
      </c>
      <c r="M18" s="26">
        <v>72</v>
      </c>
      <c r="N18" s="26">
        <v>0</v>
      </c>
      <c r="O18" s="26">
        <v>7</v>
      </c>
      <c r="P18" s="26">
        <v>57</v>
      </c>
      <c r="Q18" s="26">
        <v>104</v>
      </c>
      <c r="R18" s="26">
        <v>83</v>
      </c>
      <c r="S18" s="26">
        <v>22</v>
      </c>
      <c r="T18" s="26">
        <v>198</v>
      </c>
      <c r="U18" s="26">
        <v>330</v>
      </c>
      <c r="V18" s="26">
        <v>17</v>
      </c>
      <c r="W18" s="26">
        <v>257</v>
      </c>
      <c r="X18" s="26">
        <v>0</v>
      </c>
      <c r="Y18" s="26">
        <v>2352</v>
      </c>
      <c r="Z18" s="26">
        <v>20</v>
      </c>
      <c r="AA18" s="26">
        <v>35</v>
      </c>
      <c r="AB18" s="26">
        <v>371</v>
      </c>
      <c r="AC18" s="26">
        <v>39</v>
      </c>
      <c r="AD18" s="26">
        <v>508</v>
      </c>
      <c r="AE18" s="26">
        <v>223</v>
      </c>
      <c r="AF18" s="26">
        <v>129</v>
      </c>
      <c r="AG18" s="26">
        <v>253</v>
      </c>
      <c r="AH18" s="26">
        <v>63</v>
      </c>
      <c r="AI18" s="26">
        <v>0</v>
      </c>
      <c r="AJ18" s="26">
        <v>0</v>
      </c>
      <c r="AK18" s="26">
        <v>60</v>
      </c>
      <c r="AL18" s="26">
        <v>21</v>
      </c>
      <c r="AM18" s="26">
        <v>30</v>
      </c>
      <c r="AN18" s="26">
        <v>23</v>
      </c>
      <c r="AO18" s="26">
        <v>43</v>
      </c>
      <c r="AP18" s="26">
        <v>257</v>
      </c>
      <c r="AQ18" s="26">
        <v>22</v>
      </c>
      <c r="AR18" s="26">
        <v>11</v>
      </c>
      <c r="AS18" s="26">
        <v>109</v>
      </c>
      <c r="AT18" s="26">
        <v>0</v>
      </c>
      <c r="AU18" s="26">
        <v>14</v>
      </c>
      <c r="AV18" s="26">
        <v>8014</v>
      </c>
      <c r="AW18" s="26">
        <v>0</v>
      </c>
      <c r="AX18" s="26">
        <v>14</v>
      </c>
      <c r="AY18" s="26">
        <v>13</v>
      </c>
      <c r="AZ18" s="26">
        <v>292</v>
      </c>
      <c r="BA18" s="26">
        <v>14</v>
      </c>
      <c r="BB18" s="26">
        <v>547</v>
      </c>
      <c r="BC18" s="26">
        <v>0</v>
      </c>
      <c r="BD18" s="26">
        <v>68</v>
      </c>
      <c r="BE18" s="26">
        <v>22</v>
      </c>
      <c r="BF18" s="26">
        <v>283</v>
      </c>
      <c r="BG18" s="26">
        <v>427</v>
      </c>
      <c r="BH18" s="26">
        <v>58</v>
      </c>
      <c r="BI18" s="26">
        <v>105</v>
      </c>
      <c r="BJ18" s="26">
        <v>18</v>
      </c>
      <c r="BK18" s="26">
        <v>212</v>
      </c>
      <c r="BL18" s="26">
        <v>78</v>
      </c>
      <c r="BM18" s="26">
        <v>272</v>
      </c>
      <c r="BN18" s="26">
        <v>0</v>
      </c>
      <c r="BO18" s="26">
        <v>17</v>
      </c>
      <c r="BP18" s="26">
        <v>97</v>
      </c>
      <c r="BQ18" s="26">
        <v>0</v>
      </c>
      <c r="BR18" s="26">
        <v>42</v>
      </c>
      <c r="BS18" s="26">
        <v>45</v>
      </c>
      <c r="BT18" s="26">
        <v>0</v>
      </c>
      <c r="BU18" s="26">
        <v>0</v>
      </c>
      <c r="BV18" s="26">
        <v>35</v>
      </c>
      <c r="BW18" s="26">
        <v>0</v>
      </c>
      <c r="BX18" s="26">
        <v>81</v>
      </c>
      <c r="BY18" s="26">
        <v>198</v>
      </c>
      <c r="BZ18" s="26">
        <v>97</v>
      </c>
      <c r="CA18" s="26">
        <v>0</v>
      </c>
      <c r="CB18" s="26">
        <v>654</v>
      </c>
      <c r="CC18" s="26">
        <v>76</v>
      </c>
      <c r="CD18" s="26">
        <v>48</v>
      </c>
      <c r="CE18" s="26">
        <v>1159</v>
      </c>
      <c r="CF18" s="26">
        <v>72</v>
      </c>
      <c r="CG18" s="26">
        <v>17</v>
      </c>
      <c r="CH18" s="26">
        <v>60</v>
      </c>
      <c r="CI18" s="26">
        <v>999</v>
      </c>
      <c r="CJ18" s="26">
        <v>40</v>
      </c>
      <c r="CK18" s="26">
        <v>5891</v>
      </c>
      <c r="CL18" s="26">
        <v>265</v>
      </c>
      <c r="CM18" s="26">
        <v>0</v>
      </c>
      <c r="CN18" s="26">
        <v>25</v>
      </c>
      <c r="CO18" s="26">
        <v>87</v>
      </c>
      <c r="CP18" s="26">
        <v>0</v>
      </c>
      <c r="CQ18" s="26">
        <v>0</v>
      </c>
      <c r="CR18" s="26">
        <v>23</v>
      </c>
      <c r="CS18" s="26">
        <v>28</v>
      </c>
      <c r="CT18" s="26">
        <v>128</v>
      </c>
      <c r="CU18" s="26">
        <v>101</v>
      </c>
      <c r="CV18" s="26">
        <v>24</v>
      </c>
      <c r="CW18" s="26">
        <v>0</v>
      </c>
      <c r="CX18" s="26">
        <v>12</v>
      </c>
      <c r="CY18" s="26">
        <v>50</v>
      </c>
      <c r="CZ18" s="26">
        <v>32</v>
      </c>
      <c r="DA18" s="26">
        <v>28</v>
      </c>
      <c r="DB18" s="26">
        <v>0</v>
      </c>
      <c r="DC18" s="26">
        <v>1865</v>
      </c>
      <c r="DD18" s="26">
        <v>1493</v>
      </c>
    </row>
    <row r="19" spans="1:108" x14ac:dyDescent="0.25">
      <c r="A19" s="10" t="s">
        <v>20</v>
      </c>
      <c r="B19" s="26">
        <v>4</v>
      </c>
      <c r="C19" s="26" t="e">
        <v>#N/A</v>
      </c>
      <c r="D19" s="26" t="e">
        <v>#N/A</v>
      </c>
      <c r="E19" s="26" t="e">
        <v>#N/A</v>
      </c>
      <c r="F19" s="26" t="e">
        <v>#N/A</v>
      </c>
      <c r="G19" s="26" t="e">
        <v>#N/A</v>
      </c>
      <c r="H19" s="26" t="e">
        <v>#N/A</v>
      </c>
      <c r="I19" s="26" t="e">
        <v>#N/A</v>
      </c>
      <c r="J19" s="26" t="e">
        <v>#N/A</v>
      </c>
      <c r="K19" s="26" t="e">
        <v>#N/A</v>
      </c>
      <c r="L19" s="26" t="e">
        <v>#N/A</v>
      </c>
      <c r="M19" s="26" t="e">
        <v>#N/A</v>
      </c>
      <c r="N19" s="26" t="e">
        <v>#N/A</v>
      </c>
      <c r="O19" s="26" t="e">
        <v>#N/A</v>
      </c>
      <c r="P19" s="26" t="e">
        <v>#N/A</v>
      </c>
      <c r="Q19" s="26" t="e">
        <v>#N/A</v>
      </c>
      <c r="R19" s="26" t="e">
        <v>#N/A</v>
      </c>
      <c r="S19" s="26" t="e">
        <v>#N/A</v>
      </c>
      <c r="T19" s="26" t="e">
        <v>#N/A</v>
      </c>
      <c r="U19" s="26" t="e">
        <v>#N/A</v>
      </c>
      <c r="V19" s="26" t="e">
        <v>#N/A</v>
      </c>
      <c r="W19" s="26" t="e">
        <v>#N/A</v>
      </c>
      <c r="X19" s="26" t="e">
        <v>#N/A</v>
      </c>
      <c r="Y19" s="26" t="e">
        <v>#N/A</v>
      </c>
      <c r="Z19" s="26" t="e">
        <v>#N/A</v>
      </c>
      <c r="AA19" s="26" t="e">
        <v>#N/A</v>
      </c>
      <c r="AB19" s="26" t="e">
        <v>#N/A</v>
      </c>
      <c r="AC19" s="26" t="e">
        <v>#N/A</v>
      </c>
      <c r="AD19" s="26" t="e">
        <v>#N/A</v>
      </c>
      <c r="AE19" s="26" t="e">
        <v>#N/A</v>
      </c>
      <c r="AF19" s="26" t="e">
        <v>#N/A</v>
      </c>
      <c r="AG19" s="26" t="e">
        <v>#N/A</v>
      </c>
      <c r="AH19" s="26" t="e">
        <v>#N/A</v>
      </c>
      <c r="AI19" s="26" t="e">
        <v>#N/A</v>
      </c>
      <c r="AJ19" s="26" t="e">
        <v>#N/A</v>
      </c>
      <c r="AK19" s="26" t="e">
        <v>#N/A</v>
      </c>
      <c r="AL19" s="26" t="e">
        <v>#N/A</v>
      </c>
      <c r="AM19" s="26" t="e">
        <v>#N/A</v>
      </c>
      <c r="AN19" s="26" t="e">
        <v>#N/A</v>
      </c>
      <c r="AO19" s="26" t="e">
        <v>#N/A</v>
      </c>
      <c r="AP19" s="26" t="e">
        <v>#N/A</v>
      </c>
      <c r="AQ19" s="26" t="e">
        <v>#N/A</v>
      </c>
      <c r="AR19" s="26" t="e">
        <v>#N/A</v>
      </c>
      <c r="AS19" s="26" t="e">
        <v>#N/A</v>
      </c>
      <c r="AT19" s="26" t="e">
        <v>#N/A</v>
      </c>
      <c r="AU19" s="26" t="e">
        <v>#N/A</v>
      </c>
      <c r="AV19" s="26" t="e">
        <v>#N/A</v>
      </c>
      <c r="AW19" s="26" t="e">
        <v>#N/A</v>
      </c>
      <c r="AX19" s="26" t="e">
        <v>#N/A</v>
      </c>
      <c r="AY19" s="26" t="e">
        <v>#N/A</v>
      </c>
      <c r="AZ19" s="26" t="e">
        <v>#N/A</v>
      </c>
      <c r="BA19" s="26" t="e">
        <v>#N/A</v>
      </c>
      <c r="BB19" s="26" t="e">
        <v>#N/A</v>
      </c>
      <c r="BC19" s="26" t="e">
        <v>#N/A</v>
      </c>
      <c r="BD19" s="26" t="e">
        <v>#N/A</v>
      </c>
      <c r="BE19" s="26" t="e">
        <v>#N/A</v>
      </c>
      <c r="BF19" s="26" t="e">
        <v>#N/A</v>
      </c>
      <c r="BG19" s="26" t="e">
        <v>#N/A</v>
      </c>
      <c r="BH19" s="26" t="e">
        <v>#N/A</v>
      </c>
      <c r="BI19" s="26" t="e">
        <v>#N/A</v>
      </c>
      <c r="BJ19" s="26" t="e">
        <v>#N/A</v>
      </c>
      <c r="BK19" s="26" t="e">
        <v>#N/A</v>
      </c>
      <c r="BL19" s="26" t="e">
        <v>#N/A</v>
      </c>
      <c r="BM19" s="26" t="e">
        <v>#N/A</v>
      </c>
      <c r="BN19" s="26" t="e">
        <v>#N/A</v>
      </c>
      <c r="BO19" s="26" t="e">
        <v>#N/A</v>
      </c>
      <c r="BP19" s="26" t="e">
        <v>#N/A</v>
      </c>
      <c r="BQ19" s="26" t="e">
        <v>#N/A</v>
      </c>
      <c r="BR19" s="26" t="e">
        <v>#N/A</v>
      </c>
      <c r="BS19" s="26" t="e">
        <v>#N/A</v>
      </c>
      <c r="BT19" s="26" t="e">
        <v>#N/A</v>
      </c>
      <c r="BU19" s="26" t="e">
        <v>#N/A</v>
      </c>
      <c r="BV19" s="26" t="e">
        <v>#N/A</v>
      </c>
      <c r="BW19" s="26" t="e">
        <v>#N/A</v>
      </c>
      <c r="BX19" s="26" t="e">
        <v>#N/A</v>
      </c>
      <c r="BY19" s="26" t="e">
        <v>#N/A</v>
      </c>
      <c r="BZ19" s="26" t="e">
        <v>#N/A</v>
      </c>
      <c r="CA19" s="26" t="e">
        <v>#N/A</v>
      </c>
      <c r="CB19" s="26" t="e">
        <v>#N/A</v>
      </c>
      <c r="CC19" s="26" t="e">
        <v>#N/A</v>
      </c>
      <c r="CD19" s="26" t="e">
        <v>#N/A</v>
      </c>
      <c r="CE19" s="26" t="e">
        <v>#N/A</v>
      </c>
      <c r="CF19" s="26" t="e">
        <v>#N/A</v>
      </c>
      <c r="CG19" s="26" t="e">
        <v>#N/A</v>
      </c>
      <c r="CH19" s="26" t="e">
        <v>#N/A</v>
      </c>
      <c r="CI19" s="26" t="e">
        <v>#N/A</v>
      </c>
      <c r="CJ19" s="26" t="e">
        <v>#N/A</v>
      </c>
      <c r="CK19" s="26" t="e">
        <v>#N/A</v>
      </c>
      <c r="CL19" s="26" t="e">
        <v>#N/A</v>
      </c>
      <c r="CM19" s="26">
        <v>4</v>
      </c>
      <c r="CN19" s="26" t="e">
        <v>#N/A</v>
      </c>
      <c r="CO19" s="26" t="e">
        <v>#N/A</v>
      </c>
      <c r="CP19" s="26" t="e">
        <v>#N/A</v>
      </c>
      <c r="CQ19" s="26" t="e">
        <v>#N/A</v>
      </c>
      <c r="CR19" s="26" t="e">
        <v>#N/A</v>
      </c>
      <c r="CS19" s="26" t="e">
        <v>#N/A</v>
      </c>
      <c r="CT19" s="26" t="e">
        <v>#N/A</v>
      </c>
      <c r="CU19" s="26" t="e">
        <v>#N/A</v>
      </c>
      <c r="CV19" s="26" t="e">
        <v>#N/A</v>
      </c>
      <c r="CW19" s="26" t="e">
        <v>#N/A</v>
      </c>
      <c r="CX19" s="26" t="e">
        <v>#N/A</v>
      </c>
      <c r="CY19" s="26" t="e">
        <v>#N/A</v>
      </c>
      <c r="CZ19" s="26" t="e">
        <v>#N/A</v>
      </c>
      <c r="DA19" s="26" t="e">
        <v>#N/A</v>
      </c>
      <c r="DB19" s="26" t="e">
        <v>#N/A</v>
      </c>
      <c r="DC19" s="26" t="e">
        <v>#N/A</v>
      </c>
      <c r="DD19" s="26" t="e">
        <v>#N/A</v>
      </c>
    </row>
  </sheetData>
  <sheetProtection password="E232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9"/>
  <sheetViews>
    <sheetView workbookViewId="0">
      <selection activeCell="B2" sqref="B2:DD19"/>
    </sheetView>
  </sheetViews>
  <sheetFormatPr defaultRowHeight="15" x14ac:dyDescent="0.25"/>
  <cols>
    <col min="2" max="2" width="17.5703125" bestFit="1" customWidth="1"/>
  </cols>
  <sheetData>
    <row r="1" spans="1:108" ht="75" x14ac:dyDescent="0.25">
      <c r="A1" s="5" t="s">
        <v>2</v>
      </c>
      <c r="B1" s="2" t="s">
        <v>7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42</v>
      </c>
      <c r="Y1" s="2" t="s">
        <v>43</v>
      </c>
      <c r="Z1" s="2" t="s">
        <v>44</v>
      </c>
      <c r="AA1" s="2" t="s">
        <v>45</v>
      </c>
      <c r="AB1" s="2" t="s">
        <v>46</v>
      </c>
      <c r="AC1" s="2" t="s">
        <v>47</v>
      </c>
      <c r="AD1" s="2" t="s">
        <v>48</v>
      </c>
      <c r="AE1" s="2" t="s">
        <v>49</v>
      </c>
      <c r="AF1" s="2" t="s">
        <v>50</v>
      </c>
      <c r="AG1" s="2" t="s">
        <v>51</v>
      </c>
      <c r="AH1" s="2" t="s">
        <v>52</v>
      </c>
      <c r="AI1" s="2" t="s">
        <v>53</v>
      </c>
      <c r="AJ1" s="2" t="s">
        <v>54</v>
      </c>
      <c r="AK1" s="2" t="s">
        <v>55</v>
      </c>
      <c r="AL1" s="2" t="s">
        <v>56</v>
      </c>
      <c r="AM1" s="2" t="s">
        <v>57</v>
      </c>
      <c r="AN1" s="2" t="s">
        <v>58</v>
      </c>
      <c r="AO1" s="2" t="s">
        <v>59</v>
      </c>
      <c r="AP1" s="2" t="s">
        <v>60</v>
      </c>
      <c r="AQ1" s="2" t="s">
        <v>61</v>
      </c>
      <c r="AR1" s="2" t="s">
        <v>62</v>
      </c>
      <c r="AS1" s="2" t="s">
        <v>63</v>
      </c>
      <c r="AT1" s="2" t="s">
        <v>64</v>
      </c>
      <c r="AU1" s="2" t="s">
        <v>65</v>
      </c>
      <c r="AV1" s="2" t="s">
        <v>66</v>
      </c>
      <c r="AW1" s="2" t="s">
        <v>67</v>
      </c>
      <c r="AX1" s="2" t="s">
        <v>68</v>
      </c>
      <c r="AY1" s="2" t="s">
        <v>69</v>
      </c>
      <c r="AZ1" s="2" t="s">
        <v>70</v>
      </c>
      <c r="BA1" s="2" t="s">
        <v>71</v>
      </c>
      <c r="BB1" s="2" t="s">
        <v>72</v>
      </c>
      <c r="BC1" s="2" t="s">
        <v>73</v>
      </c>
      <c r="BD1" s="2" t="s">
        <v>74</v>
      </c>
      <c r="BE1" s="2" t="s">
        <v>75</v>
      </c>
      <c r="BF1" s="2" t="s">
        <v>76</v>
      </c>
      <c r="BG1" s="2" t="s">
        <v>77</v>
      </c>
      <c r="BH1" s="2" t="s">
        <v>78</v>
      </c>
      <c r="BI1" s="2" t="s">
        <v>79</v>
      </c>
      <c r="BJ1" s="2" t="s">
        <v>80</v>
      </c>
      <c r="BK1" s="2" t="s">
        <v>81</v>
      </c>
      <c r="BL1" s="2" t="s">
        <v>82</v>
      </c>
      <c r="BM1" s="2" t="s">
        <v>83</v>
      </c>
      <c r="BN1" s="2" t="s">
        <v>84</v>
      </c>
      <c r="BO1" s="2" t="s">
        <v>85</v>
      </c>
      <c r="BP1" s="2" t="s">
        <v>86</v>
      </c>
      <c r="BQ1" s="2" t="s">
        <v>87</v>
      </c>
      <c r="BR1" s="2" t="s">
        <v>88</v>
      </c>
      <c r="BS1" s="2" t="s">
        <v>89</v>
      </c>
      <c r="BT1" s="2" t="s">
        <v>90</v>
      </c>
      <c r="BU1" s="2" t="s">
        <v>91</v>
      </c>
      <c r="BV1" s="2" t="s">
        <v>92</v>
      </c>
      <c r="BW1" s="2" t="s">
        <v>93</v>
      </c>
      <c r="BX1" s="2" t="s">
        <v>94</v>
      </c>
      <c r="BY1" s="2" t="s">
        <v>95</v>
      </c>
      <c r="BZ1" s="2" t="s">
        <v>96</v>
      </c>
      <c r="CA1" s="2" t="s">
        <v>97</v>
      </c>
      <c r="CB1" s="2" t="s">
        <v>98</v>
      </c>
      <c r="CC1" s="2" t="s">
        <v>99</v>
      </c>
      <c r="CD1" s="2" t="s">
        <v>100</v>
      </c>
      <c r="CE1" s="2" t="s">
        <v>101</v>
      </c>
      <c r="CF1" s="2" t="s">
        <v>102</v>
      </c>
      <c r="CG1" s="2" t="s">
        <v>103</v>
      </c>
      <c r="CH1" s="2" t="s">
        <v>104</v>
      </c>
      <c r="CI1" s="2" t="s">
        <v>105</v>
      </c>
      <c r="CJ1" s="2" t="s">
        <v>106</v>
      </c>
      <c r="CK1" s="2" t="s">
        <v>107</v>
      </c>
      <c r="CL1" s="2" t="s">
        <v>108</v>
      </c>
      <c r="CM1" s="2" t="s">
        <v>109</v>
      </c>
      <c r="CN1" s="2" t="s">
        <v>110</v>
      </c>
      <c r="CO1" s="2" t="s">
        <v>111</v>
      </c>
      <c r="CP1" s="2" t="s">
        <v>112</v>
      </c>
      <c r="CQ1" s="2" t="s">
        <v>113</v>
      </c>
      <c r="CR1" s="2" t="s">
        <v>114</v>
      </c>
      <c r="CS1" s="2" t="s">
        <v>115</v>
      </c>
      <c r="CT1" s="2" t="s">
        <v>116</v>
      </c>
      <c r="CU1" s="2" t="s">
        <v>117</v>
      </c>
      <c r="CV1" s="2" t="s">
        <v>118</v>
      </c>
      <c r="CW1" s="2" t="s">
        <v>119</v>
      </c>
      <c r="CX1" s="2" t="s">
        <v>120</v>
      </c>
      <c r="CY1" s="2" t="s">
        <v>121</v>
      </c>
      <c r="CZ1" s="2" t="s">
        <v>122</v>
      </c>
      <c r="DA1" s="2" t="s">
        <v>123</v>
      </c>
      <c r="DB1" s="2" t="s">
        <v>124</v>
      </c>
      <c r="DC1" s="2" t="s">
        <v>125</v>
      </c>
      <c r="DD1" s="2" t="s">
        <v>126</v>
      </c>
    </row>
    <row r="2" spans="1:108" x14ac:dyDescent="0.25">
      <c r="A2" s="10" t="s">
        <v>128</v>
      </c>
      <c r="B2" s="25">
        <v>52137544879</v>
      </c>
      <c r="C2" s="25">
        <v>170513236</v>
      </c>
      <c r="D2" s="25">
        <v>57720585</v>
      </c>
      <c r="E2" s="25">
        <v>194837228</v>
      </c>
      <c r="F2" s="25">
        <v>51884842</v>
      </c>
      <c r="G2" s="25">
        <v>439387596</v>
      </c>
      <c r="H2" s="25">
        <v>162525224</v>
      </c>
      <c r="I2" s="25">
        <v>141322059</v>
      </c>
      <c r="J2" s="25">
        <v>585769688</v>
      </c>
      <c r="K2" s="25">
        <v>17845053</v>
      </c>
      <c r="L2" s="25">
        <v>19026621</v>
      </c>
      <c r="M2" s="25">
        <v>194045995</v>
      </c>
      <c r="N2" s="25">
        <v>22872755</v>
      </c>
      <c r="O2" s="25">
        <v>21633911</v>
      </c>
      <c r="P2" s="25">
        <v>86106671</v>
      </c>
      <c r="Q2" s="25">
        <v>93701316</v>
      </c>
      <c r="R2" s="25">
        <v>209565829</v>
      </c>
      <c r="S2" s="25">
        <v>15306589</v>
      </c>
      <c r="T2" s="25">
        <v>436045683</v>
      </c>
      <c r="U2" s="25">
        <v>490978298</v>
      </c>
      <c r="V2" s="25">
        <v>21838481</v>
      </c>
      <c r="W2" s="25">
        <v>192563701</v>
      </c>
      <c r="X2" s="25">
        <v>69309111</v>
      </c>
      <c r="Y2" s="25">
        <v>1536362270</v>
      </c>
      <c r="Z2" s="25">
        <v>29978721</v>
      </c>
      <c r="AA2" s="25">
        <v>14331546</v>
      </c>
      <c r="AB2" s="25">
        <v>517076117</v>
      </c>
      <c r="AC2" s="25">
        <v>89850157</v>
      </c>
      <c r="AD2" s="25">
        <v>621959746</v>
      </c>
      <c r="AE2" s="25">
        <v>570636796</v>
      </c>
      <c r="AF2" s="25">
        <v>286656825</v>
      </c>
      <c r="AG2" s="25">
        <v>534364123</v>
      </c>
      <c r="AH2" s="25">
        <v>31742691</v>
      </c>
      <c r="AI2" s="25">
        <v>31493142</v>
      </c>
      <c r="AJ2" s="25">
        <v>134756915</v>
      </c>
      <c r="AK2" s="25">
        <v>95835465</v>
      </c>
      <c r="AL2" s="25">
        <v>17662010</v>
      </c>
      <c r="AM2" s="25">
        <v>46202694</v>
      </c>
      <c r="AN2" s="25">
        <v>34534499</v>
      </c>
      <c r="AO2" s="25">
        <v>68096966</v>
      </c>
      <c r="AP2" s="25">
        <v>440231082</v>
      </c>
      <c r="AQ2" s="25">
        <v>59378257</v>
      </c>
      <c r="AR2" s="25">
        <v>14745204</v>
      </c>
      <c r="AS2" s="25">
        <v>115122609</v>
      </c>
      <c r="AT2" s="25">
        <v>93698040</v>
      </c>
      <c r="AU2" s="25">
        <v>22840748</v>
      </c>
      <c r="AV2" s="25">
        <v>14861602708</v>
      </c>
      <c r="AW2" s="25">
        <v>36434698</v>
      </c>
      <c r="AX2" s="25">
        <v>79937988</v>
      </c>
      <c r="AY2" s="25">
        <v>28417905</v>
      </c>
      <c r="AZ2" s="25">
        <v>281451489</v>
      </c>
      <c r="BA2" s="25">
        <v>22283221</v>
      </c>
      <c r="BB2" s="25">
        <v>908170863</v>
      </c>
      <c r="BC2" s="25">
        <v>25947016</v>
      </c>
      <c r="BD2" s="25">
        <v>75491816</v>
      </c>
      <c r="BE2" s="25">
        <v>33688558</v>
      </c>
      <c r="BF2" s="25">
        <v>455102527</v>
      </c>
      <c r="BG2" s="25">
        <v>507416051</v>
      </c>
      <c r="BH2" s="25">
        <v>95085022</v>
      </c>
      <c r="BI2" s="25">
        <v>141551598</v>
      </c>
      <c r="BJ2" s="25">
        <v>55844148</v>
      </c>
      <c r="BK2" s="25">
        <v>242459211</v>
      </c>
      <c r="BL2" s="25">
        <v>100765548</v>
      </c>
      <c r="BM2" s="25">
        <v>522154457</v>
      </c>
      <c r="BN2" s="25">
        <v>39363302</v>
      </c>
      <c r="BO2" s="25">
        <v>39662616</v>
      </c>
      <c r="BP2" s="25">
        <v>158845649</v>
      </c>
      <c r="BQ2" s="25">
        <v>233858848</v>
      </c>
      <c r="BR2" s="25">
        <v>43372259</v>
      </c>
      <c r="BS2" s="25">
        <v>77848157</v>
      </c>
      <c r="BT2" s="25">
        <v>68653275</v>
      </c>
      <c r="BU2" s="25">
        <v>39558416</v>
      </c>
      <c r="BV2" s="25">
        <v>34910721</v>
      </c>
      <c r="BW2" s="25">
        <v>97664856</v>
      </c>
      <c r="BX2" s="25">
        <v>69326182</v>
      </c>
      <c r="BY2" s="25">
        <v>303803113</v>
      </c>
      <c r="BZ2" s="25">
        <v>150422830</v>
      </c>
      <c r="CA2" s="25">
        <v>24470391</v>
      </c>
      <c r="CB2" s="25">
        <v>886014722</v>
      </c>
      <c r="CC2" s="25">
        <v>49090282</v>
      </c>
      <c r="CD2" s="25">
        <v>113026534</v>
      </c>
      <c r="CE2" s="25">
        <v>971786973</v>
      </c>
      <c r="CF2" s="25">
        <v>55271301</v>
      </c>
      <c r="CG2" s="25">
        <v>34292896</v>
      </c>
      <c r="CH2" s="25">
        <v>84522417</v>
      </c>
      <c r="CI2" s="25">
        <v>983192410</v>
      </c>
      <c r="CJ2" s="25">
        <v>67639718</v>
      </c>
      <c r="CK2" s="25">
        <v>10343350045</v>
      </c>
      <c r="CL2" s="25">
        <v>400094558</v>
      </c>
      <c r="CM2" s="25">
        <v>3816458371</v>
      </c>
      <c r="CN2" s="25">
        <v>30326500</v>
      </c>
      <c r="CO2" s="25">
        <v>70659861</v>
      </c>
      <c r="CP2" s="25">
        <v>34477433</v>
      </c>
      <c r="CQ2" s="25">
        <v>34454428</v>
      </c>
      <c r="CR2" s="25">
        <v>24839089</v>
      </c>
      <c r="CS2" s="25">
        <v>60132252</v>
      </c>
      <c r="CT2" s="25">
        <v>190969695</v>
      </c>
      <c r="CU2" s="25">
        <v>113168732</v>
      </c>
      <c r="CV2" s="25">
        <v>36046120</v>
      </c>
      <c r="CW2" s="25">
        <v>33903981</v>
      </c>
      <c r="CX2" s="25">
        <v>12663262</v>
      </c>
      <c r="CY2" s="25">
        <v>50156879</v>
      </c>
      <c r="CZ2" s="25">
        <v>26199686</v>
      </c>
      <c r="DA2" s="25">
        <v>105326216</v>
      </c>
      <c r="DB2" s="25">
        <v>19050045</v>
      </c>
      <c r="DC2" s="25">
        <v>3614178429</v>
      </c>
      <c r="DD2" s="25">
        <v>918329510</v>
      </c>
    </row>
    <row r="3" spans="1:108" x14ac:dyDescent="0.25">
      <c r="A3" s="10" t="s">
        <v>129</v>
      </c>
      <c r="B3" s="25">
        <v>1686996268</v>
      </c>
      <c r="C3" s="25">
        <v>3036488</v>
      </c>
      <c r="D3" s="25">
        <v>1464877</v>
      </c>
      <c r="E3" s="25">
        <v>2292340</v>
      </c>
      <c r="F3" s="25">
        <v>999654</v>
      </c>
      <c r="G3" s="25">
        <v>3842693</v>
      </c>
      <c r="H3" s="25">
        <v>3658386</v>
      </c>
      <c r="I3" s="25">
        <v>5241166</v>
      </c>
      <c r="J3" s="25">
        <v>5871646</v>
      </c>
      <c r="K3" s="25">
        <v>753975</v>
      </c>
      <c r="L3" s="25">
        <v>537409</v>
      </c>
      <c r="M3" s="25">
        <v>2225632</v>
      </c>
      <c r="N3" s="25">
        <v>601310</v>
      </c>
      <c r="O3" s="25">
        <v>421017</v>
      </c>
      <c r="P3" s="25">
        <v>1574746</v>
      </c>
      <c r="Q3" s="25">
        <v>1700917</v>
      </c>
      <c r="R3" s="25">
        <v>2105387</v>
      </c>
      <c r="S3" s="25">
        <v>151777</v>
      </c>
      <c r="T3" s="25">
        <v>4631886</v>
      </c>
      <c r="U3" s="25">
        <v>5213200</v>
      </c>
      <c r="V3" s="25">
        <v>798143</v>
      </c>
      <c r="W3" s="25">
        <v>4652308</v>
      </c>
      <c r="X3" s="25">
        <v>1512830</v>
      </c>
      <c r="Y3" s="25">
        <v>26256331</v>
      </c>
      <c r="Z3" s="25">
        <v>857623</v>
      </c>
      <c r="AA3" s="25">
        <v>664967</v>
      </c>
      <c r="AB3" s="25">
        <v>9076063</v>
      </c>
      <c r="AC3" s="25">
        <v>990834</v>
      </c>
      <c r="AD3" s="25">
        <v>7535729</v>
      </c>
      <c r="AE3" s="25">
        <v>14684988</v>
      </c>
      <c r="AF3" s="25">
        <v>3368023</v>
      </c>
      <c r="AG3" s="25">
        <v>198474038</v>
      </c>
      <c r="AH3" s="25">
        <v>633758</v>
      </c>
      <c r="AI3" s="25">
        <v>1324128</v>
      </c>
      <c r="AJ3" s="25">
        <v>877929</v>
      </c>
      <c r="AK3" s="25">
        <v>1070492</v>
      </c>
      <c r="AL3" s="25">
        <v>404384</v>
      </c>
      <c r="AM3" s="25">
        <v>1722998</v>
      </c>
      <c r="AN3" s="25">
        <v>380900</v>
      </c>
      <c r="AO3" s="25">
        <v>1459495</v>
      </c>
      <c r="AP3" s="25">
        <v>3542509</v>
      </c>
      <c r="AQ3" s="25">
        <v>733129</v>
      </c>
      <c r="AR3" s="25">
        <v>668791</v>
      </c>
      <c r="AS3" s="25">
        <v>1991365</v>
      </c>
      <c r="AT3" s="25">
        <v>2708511</v>
      </c>
      <c r="AU3" s="25">
        <v>1048273</v>
      </c>
      <c r="AV3" s="25">
        <v>160017234</v>
      </c>
      <c r="AW3" s="25">
        <v>690914</v>
      </c>
      <c r="AX3" s="25">
        <v>1500416</v>
      </c>
      <c r="AY3" s="25">
        <v>795967</v>
      </c>
      <c r="AZ3" s="25">
        <v>3799186</v>
      </c>
      <c r="BA3" s="25">
        <v>494722</v>
      </c>
      <c r="BB3" s="25">
        <v>351239150</v>
      </c>
      <c r="BC3" s="25">
        <v>1490493</v>
      </c>
      <c r="BD3" s="25">
        <v>1901404</v>
      </c>
      <c r="BE3" s="25">
        <v>798667</v>
      </c>
      <c r="BF3" s="25">
        <v>5859201</v>
      </c>
      <c r="BG3" s="25">
        <v>4429878</v>
      </c>
      <c r="BH3" s="25">
        <v>2414959</v>
      </c>
      <c r="BI3" s="25">
        <v>2129887</v>
      </c>
      <c r="BJ3" s="25">
        <v>602818</v>
      </c>
      <c r="BK3" s="25">
        <v>3346476</v>
      </c>
      <c r="BL3" s="25">
        <v>1321488</v>
      </c>
      <c r="BM3" s="25">
        <v>5995549</v>
      </c>
      <c r="BN3" s="25">
        <v>1602213</v>
      </c>
      <c r="BO3" s="25">
        <v>947756</v>
      </c>
      <c r="BP3" s="25">
        <v>2644324</v>
      </c>
      <c r="BQ3" s="25">
        <v>2509146</v>
      </c>
      <c r="BR3" s="25">
        <v>1121842</v>
      </c>
      <c r="BS3" s="25">
        <v>1283506</v>
      </c>
      <c r="BT3" s="25">
        <v>3398022</v>
      </c>
      <c r="BU3" s="25">
        <v>1247467</v>
      </c>
      <c r="BV3" s="25">
        <v>935316</v>
      </c>
      <c r="BW3" s="25">
        <v>1793440</v>
      </c>
      <c r="BX3" s="25">
        <v>1640321</v>
      </c>
      <c r="BY3" s="25">
        <v>2023560</v>
      </c>
      <c r="BZ3" s="25">
        <v>1596322</v>
      </c>
      <c r="CA3" s="25">
        <v>843494</v>
      </c>
      <c r="CB3" s="25">
        <v>10747670</v>
      </c>
      <c r="CC3" s="25">
        <v>1418230</v>
      </c>
      <c r="CD3" s="25">
        <v>1803171</v>
      </c>
      <c r="CE3" s="25">
        <v>32263045</v>
      </c>
      <c r="CF3" s="25">
        <v>1150786</v>
      </c>
      <c r="CG3" s="25">
        <v>968578</v>
      </c>
      <c r="CH3" s="25">
        <v>1572119</v>
      </c>
      <c r="CI3" s="25">
        <v>17157808</v>
      </c>
      <c r="CJ3" s="25">
        <v>1056212</v>
      </c>
      <c r="CK3" s="25">
        <v>314988182</v>
      </c>
      <c r="CL3" s="25">
        <v>5248687</v>
      </c>
      <c r="CM3" s="25">
        <v>213999983</v>
      </c>
      <c r="CN3" s="25">
        <v>625572</v>
      </c>
      <c r="CO3" s="25">
        <v>3415715</v>
      </c>
      <c r="CP3" s="25">
        <v>1561984</v>
      </c>
      <c r="CQ3" s="25">
        <v>2012230</v>
      </c>
      <c r="CR3" s="25">
        <v>468124</v>
      </c>
      <c r="CS3" s="25">
        <v>1115166</v>
      </c>
      <c r="CT3" s="25">
        <v>3411087</v>
      </c>
      <c r="CU3" s="25">
        <v>1913874</v>
      </c>
      <c r="CV3" s="25">
        <v>636373</v>
      </c>
      <c r="CW3" s="25">
        <v>1164539</v>
      </c>
      <c r="CX3" s="25">
        <v>475083</v>
      </c>
      <c r="CY3" s="25">
        <v>2080913</v>
      </c>
      <c r="CZ3" s="25">
        <v>694943</v>
      </c>
      <c r="DA3" s="25">
        <v>1614130</v>
      </c>
      <c r="DB3" s="25">
        <v>583882</v>
      </c>
      <c r="DC3" s="25">
        <v>139591327</v>
      </c>
      <c r="DD3" s="25">
        <v>17078672</v>
      </c>
    </row>
    <row r="4" spans="1:108" x14ac:dyDescent="0.25">
      <c r="A4" s="10" t="s">
        <v>130</v>
      </c>
      <c r="B4" s="25">
        <v>1958362173</v>
      </c>
      <c r="C4" s="25">
        <v>2042148</v>
      </c>
      <c r="D4" s="25">
        <v>1701701</v>
      </c>
      <c r="E4" s="25">
        <v>1078393</v>
      </c>
      <c r="F4" s="25">
        <v>519960</v>
      </c>
      <c r="G4" s="25">
        <v>4826866</v>
      </c>
      <c r="H4" s="25">
        <v>1010949</v>
      </c>
      <c r="I4" s="25">
        <v>3032954</v>
      </c>
      <c r="J4" s="25">
        <v>18891267</v>
      </c>
      <c r="K4" s="25">
        <v>395234</v>
      </c>
      <c r="L4" s="25">
        <v>595201</v>
      </c>
      <c r="M4" s="25">
        <v>1225905</v>
      </c>
      <c r="N4" s="25">
        <v>488114</v>
      </c>
      <c r="O4" s="25">
        <v>403448</v>
      </c>
      <c r="P4" s="25">
        <v>1256770</v>
      </c>
      <c r="Q4" s="25">
        <v>1272445</v>
      </c>
      <c r="R4" s="25">
        <v>775284</v>
      </c>
      <c r="S4" s="25">
        <v>502233</v>
      </c>
      <c r="T4" s="25">
        <v>13910916</v>
      </c>
      <c r="U4" s="25">
        <v>51009478</v>
      </c>
      <c r="V4" s="25">
        <v>566773</v>
      </c>
      <c r="W4" s="25">
        <v>1320275</v>
      </c>
      <c r="X4" s="25">
        <v>715610</v>
      </c>
      <c r="Y4" s="25">
        <v>0</v>
      </c>
      <c r="Z4" s="25">
        <v>463849</v>
      </c>
      <c r="AA4" s="25">
        <v>206678</v>
      </c>
      <c r="AB4" s="25">
        <v>49505671</v>
      </c>
      <c r="AC4" s="25">
        <v>9335416</v>
      </c>
      <c r="AD4" s="25">
        <v>18358911</v>
      </c>
      <c r="AE4" s="25">
        <v>9758578</v>
      </c>
      <c r="AF4" s="25">
        <v>1720648</v>
      </c>
      <c r="AG4" s="25">
        <v>6840215</v>
      </c>
      <c r="AH4" s="25">
        <v>487551</v>
      </c>
      <c r="AI4" s="25">
        <v>581240</v>
      </c>
      <c r="AJ4" s="25">
        <v>1132596</v>
      </c>
      <c r="AK4" s="25">
        <v>518067</v>
      </c>
      <c r="AL4" s="25">
        <v>600573</v>
      </c>
      <c r="AM4" s="25">
        <v>1011482</v>
      </c>
      <c r="AN4" s="25">
        <v>998140</v>
      </c>
      <c r="AO4" s="25">
        <v>545545</v>
      </c>
      <c r="AP4" s="25">
        <v>1467934</v>
      </c>
      <c r="AQ4" s="25">
        <v>368861</v>
      </c>
      <c r="AR4" s="25">
        <v>403704</v>
      </c>
      <c r="AS4" s="25">
        <v>1204816</v>
      </c>
      <c r="AT4" s="25">
        <v>1556750</v>
      </c>
      <c r="AU4" s="25">
        <v>1014943</v>
      </c>
      <c r="AV4" s="25">
        <v>30353762</v>
      </c>
      <c r="AW4" s="25">
        <v>714560</v>
      </c>
      <c r="AX4" s="25">
        <v>881128</v>
      </c>
      <c r="AY4" s="25">
        <v>718710</v>
      </c>
      <c r="AZ4" s="25">
        <v>20885088</v>
      </c>
      <c r="BA4" s="25">
        <v>348761</v>
      </c>
      <c r="BB4" s="25">
        <v>26796618</v>
      </c>
      <c r="BC4" s="25">
        <v>543993</v>
      </c>
      <c r="BD4" s="25">
        <v>1031833</v>
      </c>
      <c r="BE4" s="25">
        <v>1435711</v>
      </c>
      <c r="BF4" s="25">
        <v>55219587</v>
      </c>
      <c r="BG4" s="25">
        <v>2054921</v>
      </c>
      <c r="BH4" s="25">
        <v>1813768</v>
      </c>
      <c r="BI4" s="25">
        <v>1142949</v>
      </c>
      <c r="BJ4" s="25">
        <v>1005366</v>
      </c>
      <c r="BK4" s="25">
        <v>0</v>
      </c>
      <c r="BL4" s="25">
        <v>1035971</v>
      </c>
      <c r="BM4" s="25">
        <v>3829885</v>
      </c>
      <c r="BN4" s="25">
        <v>718869</v>
      </c>
      <c r="BO4" s="25">
        <v>394623</v>
      </c>
      <c r="BP4" s="25">
        <v>0</v>
      </c>
      <c r="BQ4" s="25">
        <v>16813365</v>
      </c>
      <c r="BR4" s="25">
        <v>593234</v>
      </c>
      <c r="BS4" s="25">
        <v>11474558</v>
      </c>
      <c r="BT4" s="25">
        <v>1967760</v>
      </c>
      <c r="BU4" s="25">
        <v>500023</v>
      </c>
      <c r="BV4" s="25">
        <v>493946</v>
      </c>
      <c r="BW4" s="25">
        <v>43345515</v>
      </c>
      <c r="BX4" s="25">
        <v>1575951</v>
      </c>
      <c r="BY4" s="25">
        <v>2494140</v>
      </c>
      <c r="BZ4" s="25">
        <v>6239057</v>
      </c>
      <c r="CA4" s="25">
        <v>1332748</v>
      </c>
      <c r="CB4" s="25">
        <v>29230160</v>
      </c>
      <c r="CC4" s="25">
        <v>0</v>
      </c>
      <c r="CD4" s="25">
        <v>570032</v>
      </c>
      <c r="CE4" s="25">
        <v>0</v>
      </c>
      <c r="CF4" s="25">
        <v>2708554</v>
      </c>
      <c r="CG4" s="25">
        <v>580367</v>
      </c>
      <c r="CH4" s="25">
        <v>1437916</v>
      </c>
      <c r="CI4" s="25">
        <v>19039104</v>
      </c>
      <c r="CJ4" s="25">
        <v>773339</v>
      </c>
      <c r="CK4" s="25">
        <v>194046728</v>
      </c>
      <c r="CL4" s="25">
        <v>2166599</v>
      </c>
      <c r="CM4" s="25">
        <v>393601965</v>
      </c>
      <c r="CN4" s="25">
        <v>475194</v>
      </c>
      <c r="CO4" s="25">
        <v>1679421</v>
      </c>
      <c r="CP4" s="25">
        <v>580882</v>
      </c>
      <c r="CQ4" s="25">
        <v>1085389</v>
      </c>
      <c r="CR4" s="25">
        <v>0</v>
      </c>
      <c r="CS4" s="25">
        <v>606127</v>
      </c>
      <c r="CT4" s="25">
        <v>1837838</v>
      </c>
      <c r="CU4" s="25">
        <v>2989709</v>
      </c>
      <c r="CV4" s="25">
        <v>975930</v>
      </c>
      <c r="CW4" s="25">
        <v>1341487</v>
      </c>
      <c r="CX4" s="25">
        <v>389909</v>
      </c>
      <c r="CY4" s="25">
        <v>652977</v>
      </c>
      <c r="CZ4" s="25">
        <v>183026</v>
      </c>
      <c r="DA4" s="25">
        <v>1130587</v>
      </c>
      <c r="DB4" s="25">
        <v>915010</v>
      </c>
      <c r="DC4" s="25">
        <v>221079982</v>
      </c>
      <c r="DD4" s="25">
        <v>0</v>
      </c>
    </row>
    <row r="5" spans="1:108" x14ac:dyDescent="0.25">
      <c r="A5" s="10" t="s">
        <v>131</v>
      </c>
      <c r="B5" s="25">
        <v>5624741198</v>
      </c>
      <c r="C5" s="25">
        <v>38194342</v>
      </c>
      <c r="D5" s="25">
        <v>11772971</v>
      </c>
      <c r="E5" s="25">
        <v>23647185</v>
      </c>
      <c r="F5" s="25">
        <v>15829350</v>
      </c>
      <c r="G5" s="25">
        <v>55776384</v>
      </c>
      <c r="H5" s="25">
        <v>25945697</v>
      </c>
      <c r="I5" s="25">
        <v>39990719</v>
      </c>
      <c r="J5" s="25">
        <v>140501836</v>
      </c>
      <c r="K5" s="25">
        <v>4875428</v>
      </c>
      <c r="L5" s="25">
        <v>5440100</v>
      </c>
      <c r="M5" s="25">
        <v>30904875</v>
      </c>
      <c r="N5" s="25">
        <v>4953054</v>
      </c>
      <c r="O5" s="25">
        <v>12012387</v>
      </c>
      <c r="P5" s="25">
        <v>22920190</v>
      </c>
      <c r="Q5" s="25">
        <v>18463001</v>
      </c>
      <c r="R5" s="25">
        <v>32063768</v>
      </c>
      <c r="S5" s="25">
        <v>5783371</v>
      </c>
      <c r="T5" s="25">
        <v>89120030</v>
      </c>
      <c r="U5" s="25">
        <v>86383762</v>
      </c>
      <c r="V5" s="25">
        <v>4165379</v>
      </c>
      <c r="W5" s="25">
        <v>41267516</v>
      </c>
      <c r="X5" s="25">
        <v>21926255</v>
      </c>
      <c r="Y5" s="25">
        <v>0</v>
      </c>
      <c r="Z5" s="25">
        <v>5074749</v>
      </c>
      <c r="AA5" s="25">
        <v>7112763</v>
      </c>
      <c r="AB5" s="25">
        <v>41553892</v>
      </c>
      <c r="AC5" s="25">
        <v>17412490</v>
      </c>
      <c r="AD5" s="25">
        <v>90000599</v>
      </c>
      <c r="AE5" s="25">
        <v>67701521</v>
      </c>
      <c r="AF5" s="25">
        <v>58643919</v>
      </c>
      <c r="AG5" s="25">
        <v>77647677</v>
      </c>
      <c r="AH5" s="25">
        <v>9527812</v>
      </c>
      <c r="AI5" s="25">
        <v>8177704</v>
      </c>
      <c r="AJ5" s="25">
        <v>18516646</v>
      </c>
      <c r="AK5" s="25">
        <v>20341786</v>
      </c>
      <c r="AL5" s="25">
        <v>7178654</v>
      </c>
      <c r="AM5" s="25">
        <v>9216948</v>
      </c>
      <c r="AN5" s="25">
        <v>8002592</v>
      </c>
      <c r="AO5" s="25">
        <v>20439118</v>
      </c>
      <c r="AP5" s="25">
        <v>54871187</v>
      </c>
      <c r="AQ5" s="25">
        <v>16191688</v>
      </c>
      <c r="AR5" s="25">
        <v>6314694</v>
      </c>
      <c r="AS5" s="25">
        <v>62295049</v>
      </c>
      <c r="AT5" s="25">
        <v>26937296</v>
      </c>
      <c r="AU5" s="25">
        <v>6684545</v>
      </c>
      <c r="AV5" s="25">
        <v>1011624709</v>
      </c>
      <c r="AW5" s="25">
        <v>18169893</v>
      </c>
      <c r="AX5" s="25">
        <v>12402866</v>
      </c>
      <c r="AY5" s="25">
        <v>7528764</v>
      </c>
      <c r="AZ5" s="25">
        <v>61415259</v>
      </c>
      <c r="BA5" s="25">
        <v>5959561</v>
      </c>
      <c r="BB5" s="25">
        <v>104218110</v>
      </c>
      <c r="BC5" s="25">
        <v>9169259</v>
      </c>
      <c r="BD5" s="25">
        <v>16403461</v>
      </c>
      <c r="BE5" s="25">
        <v>16440399</v>
      </c>
      <c r="BF5" s="25">
        <v>81607274</v>
      </c>
      <c r="BG5" s="25">
        <v>51869179</v>
      </c>
      <c r="BH5" s="25">
        <v>22764723</v>
      </c>
      <c r="BI5" s="25">
        <v>15090583</v>
      </c>
      <c r="BJ5" s="25">
        <v>15625433</v>
      </c>
      <c r="BK5" s="25">
        <v>0</v>
      </c>
      <c r="BL5" s="25">
        <v>27592217</v>
      </c>
      <c r="BM5" s="25">
        <v>66386747</v>
      </c>
      <c r="BN5" s="25">
        <v>10459810</v>
      </c>
      <c r="BO5" s="25">
        <v>17818384</v>
      </c>
      <c r="BP5" s="25">
        <v>0</v>
      </c>
      <c r="BQ5" s="25">
        <v>45456103</v>
      </c>
      <c r="BR5" s="25">
        <v>10465865</v>
      </c>
      <c r="BS5" s="25">
        <v>14386078</v>
      </c>
      <c r="BT5" s="25">
        <v>26038226</v>
      </c>
      <c r="BU5" s="25">
        <v>8295669</v>
      </c>
      <c r="BV5" s="25">
        <v>10255231</v>
      </c>
      <c r="BW5" s="25">
        <v>13486415</v>
      </c>
      <c r="BX5" s="25">
        <v>15337111</v>
      </c>
      <c r="BY5" s="25">
        <v>31124068</v>
      </c>
      <c r="BZ5" s="25">
        <v>24499360</v>
      </c>
      <c r="CA5" s="25">
        <v>6218835</v>
      </c>
      <c r="CB5" s="25">
        <v>121731431</v>
      </c>
      <c r="CC5" s="25">
        <v>0</v>
      </c>
      <c r="CD5" s="25">
        <v>24813439</v>
      </c>
      <c r="CE5" s="25">
        <v>0</v>
      </c>
      <c r="CF5" s="25">
        <v>13310340</v>
      </c>
      <c r="CG5" s="25">
        <v>7308132</v>
      </c>
      <c r="CH5" s="25">
        <v>11661747</v>
      </c>
      <c r="CI5" s="25">
        <v>101026637</v>
      </c>
      <c r="CJ5" s="25">
        <v>8962447</v>
      </c>
      <c r="CK5" s="25">
        <v>760212946</v>
      </c>
      <c r="CL5" s="25">
        <v>71279379</v>
      </c>
      <c r="CM5" s="25">
        <v>356629215</v>
      </c>
      <c r="CN5" s="25">
        <v>8104408</v>
      </c>
      <c r="CO5" s="25">
        <v>18138303</v>
      </c>
      <c r="CP5" s="25">
        <v>7185121</v>
      </c>
      <c r="CQ5" s="25">
        <v>11982697</v>
      </c>
      <c r="CR5" s="25">
        <v>0</v>
      </c>
      <c r="CS5" s="25">
        <v>20561668</v>
      </c>
      <c r="CT5" s="25">
        <v>56953538</v>
      </c>
      <c r="CU5" s="25">
        <v>15910520</v>
      </c>
      <c r="CV5" s="25">
        <v>11189727</v>
      </c>
      <c r="CW5" s="25">
        <v>9213766</v>
      </c>
      <c r="CX5" s="25">
        <v>2974495</v>
      </c>
      <c r="CY5" s="25">
        <v>14245862</v>
      </c>
      <c r="CZ5" s="25">
        <v>7199889</v>
      </c>
      <c r="DA5" s="25">
        <v>24049531</v>
      </c>
      <c r="DB5" s="25">
        <v>4410508</v>
      </c>
      <c r="DC5" s="25">
        <v>403301777</v>
      </c>
      <c r="DD5" s="25">
        <v>0</v>
      </c>
    </row>
    <row r="6" spans="1:108" x14ac:dyDescent="0.25">
      <c r="A6" s="10" t="s">
        <v>127</v>
      </c>
      <c r="B6" s="25">
        <v>42867445240</v>
      </c>
      <c r="C6" s="25">
        <v>127240258</v>
      </c>
      <c r="D6" s="25">
        <v>42781036</v>
      </c>
      <c r="E6" s="25">
        <v>167819310</v>
      </c>
      <c r="F6" s="25">
        <v>34535878</v>
      </c>
      <c r="G6" s="25">
        <v>374941653</v>
      </c>
      <c r="H6" s="25">
        <v>131910192</v>
      </c>
      <c r="I6" s="25">
        <v>93057220</v>
      </c>
      <c r="J6" s="25">
        <v>420504939</v>
      </c>
      <c r="K6" s="25">
        <v>11820416</v>
      </c>
      <c r="L6" s="25">
        <v>12453911</v>
      </c>
      <c r="M6" s="25">
        <v>159689583</v>
      </c>
      <c r="N6" s="25">
        <v>16830277</v>
      </c>
      <c r="O6" s="25">
        <v>8797059</v>
      </c>
      <c r="P6" s="25">
        <v>60354965</v>
      </c>
      <c r="Q6" s="25">
        <v>72264953</v>
      </c>
      <c r="R6" s="25">
        <v>174621390</v>
      </c>
      <c r="S6" s="25">
        <v>8869208</v>
      </c>
      <c r="T6" s="25">
        <v>328382851</v>
      </c>
      <c r="U6" s="25">
        <v>348371858</v>
      </c>
      <c r="V6" s="25">
        <v>16308186</v>
      </c>
      <c r="W6" s="25">
        <v>145323602</v>
      </c>
      <c r="X6" s="25">
        <v>45154416</v>
      </c>
      <c r="Y6" s="25">
        <v>997436167</v>
      </c>
      <c r="Z6" s="25">
        <v>23582500</v>
      </c>
      <c r="AA6" s="25">
        <v>6347138</v>
      </c>
      <c r="AB6" s="25">
        <v>416940491</v>
      </c>
      <c r="AC6" s="25">
        <v>62111417</v>
      </c>
      <c r="AD6" s="25">
        <v>506064507</v>
      </c>
      <c r="AE6" s="25">
        <v>478491709</v>
      </c>
      <c r="AF6" s="25">
        <v>222924235</v>
      </c>
      <c r="AG6" s="25">
        <v>251402193</v>
      </c>
      <c r="AH6" s="25">
        <v>21093570</v>
      </c>
      <c r="AI6" s="25">
        <v>21410070</v>
      </c>
      <c r="AJ6" s="25">
        <v>114229744</v>
      </c>
      <c r="AK6" s="25">
        <v>73905120</v>
      </c>
      <c r="AL6" s="25">
        <v>9478399</v>
      </c>
      <c r="AM6" s="25">
        <v>34251266</v>
      </c>
      <c r="AN6" s="25">
        <v>25152867</v>
      </c>
      <c r="AO6" s="25">
        <v>45652808</v>
      </c>
      <c r="AP6" s="25">
        <v>380349452</v>
      </c>
      <c r="AQ6" s="25">
        <v>42084579</v>
      </c>
      <c r="AR6" s="25">
        <v>7358015</v>
      </c>
      <c r="AS6" s="25">
        <v>49631379</v>
      </c>
      <c r="AT6" s="25">
        <v>62495483</v>
      </c>
      <c r="AU6" s="25">
        <v>14092987</v>
      </c>
      <c r="AV6" s="25">
        <v>13659607003</v>
      </c>
      <c r="AW6" s="25">
        <v>16859331</v>
      </c>
      <c r="AX6" s="25">
        <v>65153578</v>
      </c>
      <c r="AY6" s="25">
        <v>19374464</v>
      </c>
      <c r="AZ6" s="25">
        <v>195351956</v>
      </c>
      <c r="BA6" s="25">
        <v>15480177</v>
      </c>
      <c r="BB6" s="25">
        <v>425916985</v>
      </c>
      <c r="BC6" s="25">
        <v>14743271</v>
      </c>
      <c r="BD6" s="25">
        <v>56155118</v>
      </c>
      <c r="BE6" s="25">
        <v>15013781</v>
      </c>
      <c r="BF6" s="25">
        <v>312416465</v>
      </c>
      <c r="BG6" s="25">
        <v>449062073</v>
      </c>
      <c r="BH6" s="25">
        <v>68091572</v>
      </c>
      <c r="BI6" s="25">
        <v>123188179</v>
      </c>
      <c r="BJ6" s="25">
        <v>38610531</v>
      </c>
      <c r="BK6" s="25">
        <v>174320275</v>
      </c>
      <c r="BL6" s="25">
        <v>70815872</v>
      </c>
      <c r="BM6" s="25">
        <v>445942276</v>
      </c>
      <c r="BN6" s="25">
        <v>26582410</v>
      </c>
      <c r="BO6" s="25">
        <v>20501853</v>
      </c>
      <c r="BP6" s="25">
        <v>145572462</v>
      </c>
      <c r="BQ6" s="25">
        <v>169080234</v>
      </c>
      <c r="BR6" s="25">
        <v>31191318</v>
      </c>
      <c r="BS6" s="25">
        <v>50704015</v>
      </c>
      <c r="BT6" s="25">
        <v>37249267</v>
      </c>
      <c r="BU6" s="25">
        <v>29515257</v>
      </c>
      <c r="BV6" s="25">
        <v>23226228</v>
      </c>
      <c r="BW6" s="25">
        <v>39039486</v>
      </c>
      <c r="BX6" s="25">
        <v>50772799</v>
      </c>
      <c r="BY6" s="25">
        <v>268161345</v>
      </c>
      <c r="BZ6" s="25">
        <v>118088091</v>
      </c>
      <c r="CA6" s="25">
        <v>16075314</v>
      </c>
      <c r="CB6" s="25">
        <v>724305461</v>
      </c>
      <c r="CC6" s="25">
        <v>38032936</v>
      </c>
      <c r="CD6" s="25">
        <v>85839892</v>
      </c>
      <c r="CE6" s="25">
        <v>538614978</v>
      </c>
      <c r="CF6" s="25">
        <v>38101621</v>
      </c>
      <c r="CG6" s="25">
        <v>25435819</v>
      </c>
      <c r="CH6" s="25">
        <v>69850635</v>
      </c>
      <c r="CI6" s="25">
        <v>845968861</v>
      </c>
      <c r="CJ6" s="25">
        <v>56847720</v>
      </c>
      <c r="CK6" s="25">
        <v>9074102189</v>
      </c>
      <c r="CL6" s="25">
        <v>321399893</v>
      </c>
      <c r="CM6" s="25">
        <v>2852227208</v>
      </c>
      <c r="CN6" s="25">
        <v>21121326</v>
      </c>
      <c r="CO6" s="25">
        <v>47426422</v>
      </c>
      <c r="CP6" s="25">
        <v>25149446</v>
      </c>
      <c r="CQ6" s="25">
        <v>19374112</v>
      </c>
      <c r="CR6" s="25">
        <v>15708274</v>
      </c>
      <c r="CS6" s="25">
        <v>37849291</v>
      </c>
      <c r="CT6" s="25">
        <v>128767232</v>
      </c>
      <c r="CU6" s="25">
        <v>92354629</v>
      </c>
      <c r="CV6" s="25">
        <v>23244090</v>
      </c>
      <c r="CW6" s="25">
        <v>22184189</v>
      </c>
      <c r="CX6" s="25">
        <v>8823775</v>
      </c>
      <c r="CY6" s="25">
        <v>33177127</v>
      </c>
      <c r="CZ6" s="25">
        <v>18121828</v>
      </c>
      <c r="DA6" s="25">
        <v>78531968</v>
      </c>
      <c r="DB6" s="25">
        <v>13140645</v>
      </c>
      <c r="DC6" s="25">
        <v>2850205343</v>
      </c>
      <c r="DD6" s="25">
        <v>901156087</v>
      </c>
    </row>
    <row r="7" spans="1:108" x14ac:dyDescent="0.25">
      <c r="A7" s="10" t="s">
        <v>8</v>
      </c>
      <c r="B7" s="25">
        <v>11619774747</v>
      </c>
      <c r="C7" s="25">
        <v>77663251</v>
      </c>
      <c r="D7" s="25">
        <v>12769132</v>
      </c>
      <c r="E7" s="25">
        <v>82154505</v>
      </c>
      <c r="F7" s="25">
        <v>19346836</v>
      </c>
      <c r="G7" s="25">
        <v>119791227</v>
      </c>
      <c r="H7" s="25">
        <v>40559611</v>
      </c>
      <c r="I7" s="25">
        <v>29506449</v>
      </c>
      <c r="J7" s="25">
        <v>154603008</v>
      </c>
      <c r="K7" s="25">
        <v>4973985</v>
      </c>
      <c r="L7" s="25">
        <v>4346252</v>
      </c>
      <c r="M7" s="25">
        <v>90949170</v>
      </c>
      <c r="N7" s="25">
        <v>3340661</v>
      </c>
      <c r="O7" s="25">
        <v>4046118</v>
      </c>
      <c r="P7" s="25">
        <v>18605987</v>
      </c>
      <c r="Q7" s="25">
        <v>15399477</v>
      </c>
      <c r="R7" s="25">
        <v>8959072</v>
      </c>
      <c r="S7" s="25">
        <v>3100145</v>
      </c>
      <c r="T7" s="25">
        <v>177338507</v>
      </c>
      <c r="U7" s="25">
        <v>94956909</v>
      </c>
      <c r="V7" s="25">
        <v>2385580</v>
      </c>
      <c r="W7" s="25">
        <v>55574180</v>
      </c>
      <c r="X7" s="25">
        <v>23432608</v>
      </c>
      <c r="Y7" s="25">
        <v>225764818</v>
      </c>
      <c r="Z7" s="25">
        <v>9201761</v>
      </c>
      <c r="AA7" s="25">
        <v>1231337</v>
      </c>
      <c r="AB7" s="25">
        <v>95437285</v>
      </c>
      <c r="AC7" s="25">
        <v>21683986</v>
      </c>
      <c r="AD7" s="25">
        <v>212887674</v>
      </c>
      <c r="AE7" s="25">
        <v>245959700</v>
      </c>
      <c r="AF7" s="25">
        <v>50339446</v>
      </c>
      <c r="AG7" s="25">
        <v>61135227</v>
      </c>
      <c r="AH7" s="25">
        <v>8835176</v>
      </c>
      <c r="AI7" s="25">
        <v>9830664</v>
      </c>
      <c r="AJ7" s="25">
        <v>53319477</v>
      </c>
      <c r="AK7" s="25">
        <v>36550196</v>
      </c>
      <c r="AL7" s="25">
        <v>2972490</v>
      </c>
      <c r="AM7" s="25">
        <v>12288863</v>
      </c>
      <c r="AN7" s="25">
        <v>15463279</v>
      </c>
      <c r="AO7" s="25">
        <v>18394035</v>
      </c>
      <c r="AP7" s="25">
        <v>182550353</v>
      </c>
      <c r="AQ7" s="25">
        <v>28892062</v>
      </c>
      <c r="AR7" s="25">
        <v>2744788</v>
      </c>
      <c r="AS7" s="25">
        <v>12429690</v>
      </c>
      <c r="AT7" s="25">
        <v>28799443</v>
      </c>
      <c r="AU7" s="25">
        <v>2540276</v>
      </c>
      <c r="AV7" s="25">
        <v>1699252615</v>
      </c>
      <c r="AW7" s="25">
        <v>8057739</v>
      </c>
      <c r="AX7" s="25">
        <v>28045474</v>
      </c>
      <c r="AY7" s="25">
        <v>2287034</v>
      </c>
      <c r="AZ7" s="25">
        <v>85250034</v>
      </c>
      <c r="BA7" s="25">
        <v>5451775</v>
      </c>
      <c r="BB7" s="25">
        <v>90145703</v>
      </c>
      <c r="BC7" s="25">
        <v>5204955</v>
      </c>
      <c r="BD7" s="25">
        <v>11538057</v>
      </c>
      <c r="BE7" s="25">
        <v>2212661</v>
      </c>
      <c r="BF7" s="25">
        <v>127956751</v>
      </c>
      <c r="BG7" s="25">
        <v>246724027</v>
      </c>
      <c r="BH7" s="25">
        <v>19959067</v>
      </c>
      <c r="BI7" s="25">
        <v>56063308</v>
      </c>
      <c r="BJ7" s="25">
        <v>10263316</v>
      </c>
      <c r="BK7" s="25">
        <v>50437889</v>
      </c>
      <c r="BL7" s="25">
        <v>26240325</v>
      </c>
      <c r="BM7" s="25">
        <v>195288765</v>
      </c>
      <c r="BN7" s="25">
        <v>9187915</v>
      </c>
      <c r="BO7" s="25">
        <v>8230577</v>
      </c>
      <c r="BP7" s="25">
        <v>62457726</v>
      </c>
      <c r="BQ7" s="25">
        <v>70389931</v>
      </c>
      <c r="BR7" s="25">
        <v>14531081</v>
      </c>
      <c r="BS7" s="25">
        <v>12178432</v>
      </c>
      <c r="BT7" s="25">
        <v>8781733</v>
      </c>
      <c r="BU7" s="25">
        <v>7248812</v>
      </c>
      <c r="BV7" s="25">
        <v>3623034</v>
      </c>
      <c r="BW7" s="25">
        <v>14553898</v>
      </c>
      <c r="BX7" s="25">
        <v>20454623</v>
      </c>
      <c r="BY7" s="25">
        <v>121925846</v>
      </c>
      <c r="BZ7" s="25">
        <v>40073361</v>
      </c>
      <c r="CA7" s="25">
        <v>3037178</v>
      </c>
      <c r="CB7" s="25">
        <v>205364352</v>
      </c>
      <c r="CC7" s="25">
        <v>11466208</v>
      </c>
      <c r="CD7" s="25">
        <v>34034524</v>
      </c>
      <c r="CE7" s="25">
        <v>82338985</v>
      </c>
      <c r="CF7" s="25">
        <v>11337858</v>
      </c>
      <c r="CG7" s="25">
        <v>12688724</v>
      </c>
      <c r="CH7" s="25">
        <v>35473825</v>
      </c>
      <c r="CI7" s="25">
        <v>283955513</v>
      </c>
      <c r="CJ7" s="25">
        <v>22206339</v>
      </c>
      <c r="CK7" s="25">
        <v>3578973477</v>
      </c>
      <c r="CL7" s="25">
        <v>172494290</v>
      </c>
      <c r="CM7" s="25">
        <v>509184844</v>
      </c>
      <c r="CN7" s="25">
        <v>6418081</v>
      </c>
      <c r="CO7" s="25">
        <v>5652133</v>
      </c>
      <c r="CP7" s="25">
        <v>4947977</v>
      </c>
      <c r="CQ7" s="25">
        <v>7984867</v>
      </c>
      <c r="CR7" s="25">
        <v>4762879</v>
      </c>
      <c r="CS7" s="25">
        <v>16844932</v>
      </c>
      <c r="CT7" s="25">
        <v>54951219</v>
      </c>
      <c r="CU7" s="25">
        <v>20135665</v>
      </c>
      <c r="CV7" s="25">
        <v>8644336</v>
      </c>
      <c r="CW7" s="25">
        <v>10190213</v>
      </c>
      <c r="CX7" s="25">
        <v>1580099</v>
      </c>
      <c r="CY7" s="25">
        <v>11047565</v>
      </c>
      <c r="CZ7" s="25">
        <v>9014670</v>
      </c>
      <c r="DA7" s="25">
        <v>45479088</v>
      </c>
      <c r="DB7" s="25">
        <v>5838164</v>
      </c>
      <c r="DC7" s="25">
        <v>882404115</v>
      </c>
      <c r="DD7" s="25">
        <v>114251467</v>
      </c>
    </row>
    <row r="8" spans="1:108" x14ac:dyDescent="0.25">
      <c r="A8" s="10" t="s">
        <v>9</v>
      </c>
      <c r="B8" s="25">
        <v>852758419</v>
      </c>
      <c r="C8" s="25">
        <v>8110653</v>
      </c>
      <c r="D8" s="25">
        <v>2412949</v>
      </c>
      <c r="E8" s="25">
        <v>1145392</v>
      </c>
      <c r="F8" s="25">
        <v>12770291</v>
      </c>
      <c r="G8" s="25">
        <v>46232491</v>
      </c>
      <c r="H8" s="25">
        <v>694496</v>
      </c>
      <c r="I8" s="25">
        <v>2002228</v>
      </c>
      <c r="J8" s="25">
        <v>9989430</v>
      </c>
      <c r="K8" s="25">
        <v>4201710</v>
      </c>
      <c r="L8" s="25">
        <v>2043644</v>
      </c>
      <c r="M8" s="25">
        <v>2306860</v>
      </c>
      <c r="N8" s="25">
        <v>2423801</v>
      </c>
      <c r="O8" s="25">
        <v>2802590</v>
      </c>
      <c r="P8" s="25">
        <v>2050657</v>
      </c>
      <c r="Q8" s="25">
        <v>606017</v>
      </c>
      <c r="R8" s="25">
        <v>2718253</v>
      </c>
      <c r="S8" s="25">
        <v>1523185</v>
      </c>
      <c r="T8" s="25">
        <v>3736000</v>
      </c>
      <c r="U8" s="25">
        <v>2801576</v>
      </c>
      <c r="V8" s="25">
        <v>1868565</v>
      </c>
      <c r="W8" s="25">
        <v>2556285</v>
      </c>
      <c r="X8" s="25">
        <v>2312425</v>
      </c>
      <c r="Y8" s="25">
        <v>2779432</v>
      </c>
      <c r="Z8" s="25">
        <v>3310163</v>
      </c>
      <c r="AA8" s="25">
        <v>945146</v>
      </c>
      <c r="AB8" s="25">
        <v>38650524</v>
      </c>
      <c r="AC8" s="25">
        <v>3621223</v>
      </c>
      <c r="AD8" s="25">
        <v>43225398</v>
      </c>
      <c r="AE8" s="25">
        <v>10527238</v>
      </c>
      <c r="AF8" s="25">
        <v>5841600</v>
      </c>
      <c r="AG8" s="25">
        <v>1219879</v>
      </c>
      <c r="AH8" s="25">
        <v>3200910</v>
      </c>
      <c r="AI8" s="25">
        <v>6958310</v>
      </c>
      <c r="AJ8" s="25">
        <v>36164370</v>
      </c>
      <c r="AK8" s="25">
        <v>20963712</v>
      </c>
      <c r="AL8" s="25">
        <v>2773733</v>
      </c>
      <c r="AM8" s="25">
        <v>6384248</v>
      </c>
      <c r="AN8" s="25">
        <v>0</v>
      </c>
      <c r="AO8" s="25">
        <v>4667812</v>
      </c>
      <c r="AP8" s="25">
        <v>1944740</v>
      </c>
      <c r="AQ8" s="25">
        <v>24151540</v>
      </c>
      <c r="AR8" s="25">
        <v>2744788</v>
      </c>
      <c r="AS8" s="25">
        <v>232260</v>
      </c>
      <c r="AT8" s="25">
        <v>7027533</v>
      </c>
      <c r="AU8" s="25">
        <v>2149270</v>
      </c>
      <c r="AV8" s="25">
        <v>16828548</v>
      </c>
      <c r="AW8" s="25">
        <v>6684231</v>
      </c>
      <c r="AX8" s="25">
        <v>4328890</v>
      </c>
      <c r="AY8" s="25">
        <v>1636951</v>
      </c>
      <c r="AZ8" s="25">
        <v>948105</v>
      </c>
      <c r="BA8" s="25">
        <v>4651275</v>
      </c>
      <c r="BB8" s="25">
        <v>2609911</v>
      </c>
      <c r="BC8" s="25">
        <v>0</v>
      </c>
      <c r="BD8" s="25">
        <v>3594083</v>
      </c>
      <c r="BE8" s="25">
        <v>1441957</v>
      </c>
      <c r="BF8" s="25">
        <v>3719327</v>
      </c>
      <c r="BG8" s="25">
        <v>10802094</v>
      </c>
      <c r="BH8" s="25">
        <v>4401316</v>
      </c>
      <c r="BI8" s="25">
        <v>677553</v>
      </c>
      <c r="BJ8" s="25">
        <v>7118892</v>
      </c>
      <c r="BK8" s="25">
        <v>5141946</v>
      </c>
      <c r="BL8" s="25">
        <v>2156781</v>
      </c>
      <c r="BM8" s="25">
        <v>7147455</v>
      </c>
      <c r="BN8" s="25">
        <v>2327078</v>
      </c>
      <c r="BO8" s="25">
        <v>6456517</v>
      </c>
      <c r="BP8" s="25">
        <v>4340552</v>
      </c>
      <c r="BQ8" s="25">
        <v>18892314</v>
      </c>
      <c r="BR8" s="25">
        <v>11826602</v>
      </c>
      <c r="BS8" s="25">
        <v>1512224</v>
      </c>
      <c r="BT8" s="25">
        <v>2699646</v>
      </c>
      <c r="BU8" s="25">
        <v>0</v>
      </c>
      <c r="BV8" s="25">
        <v>826138</v>
      </c>
      <c r="BW8" s="25">
        <v>8958293</v>
      </c>
      <c r="BX8" s="25">
        <v>6826639</v>
      </c>
      <c r="BY8" s="25">
        <v>3469010</v>
      </c>
      <c r="BZ8" s="25">
        <v>30516678</v>
      </c>
      <c r="CA8" s="25">
        <v>1039741</v>
      </c>
      <c r="CB8" s="25">
        <v>17142445</v>
      </c>
      <c r="CC8" s="25">
        <v>2647037</v>
      </c>
      <c r="CD8" s="25">
        <v>15583635</v>
      </c>
      <c r="CE8" s="25">
        <v>7706242</v>
      </c>
      <c r="CF8" s="25">
        <v>7466325</v>
      </c>
      <c r="CG8" s="25">
        <v>1919495</v>
      </c>
      <c r="CH8" s="25">
        <v>16143291</v>
      </c>
      <c r="CI8" s="25">
        <v>1807762</v>
      </c>
      <c r="CJ8" s="25">
        <v>19555807</v>
      </c>
      <c r="CK8" s="25">
        <v>85400636</v>
      </c>
      <c r="CL8" s="25">
        <v>37138884</v>
      </c>
      <c r="CM8" s="25">
        <v>3374060</v>
      </c>
      <c r="CN8" s="25">
        <v>4377082</v>
      </c>
      <c r="CO8" s="25">
        <v>1280817</v>
      </c>
      <c r="CP8" s="25">
        <v>1180821</v>
      </c>
      <c r="CQ8" s="25">
        <v>5529965</v>
      </c>
      <c r="CR8" s="25">
        <v>3411032</v>
      </c>
      <c r="CS8" s="25">
        <v>11568641</v>
      </c>
      <c r="CT8" s="25">
        <v>4872676</v>
      </c>
      <c r="CU8" s="25">
        <v>9746949</v>
      </c>
      <c r="CV8" s="25">
        <v>6117318</v>
      </c>
      <c r="CW8" s="25">
        <v>993910</v>
      </c>
      <c r="CX8" s="25">
        <v>1538530</v>
      </c>
      <c r="CY8" s="25">
        <v>4919916</v>
      </c>
      <c r="CZ8" s="25">
        <v>6822825</v>
      </c>
      <c r="DA8" s="25">
        <v>2701034</v>
      </c>
      <c r="DB8" s="25">
        <v>4722760</v>
      </c>
      <c r="DC8" s="25">
        <v>3030349</v>
      </c>
      <c r="DD8" s="25">
        <v>16695291</v>
      </c>
    </row>
    <row r="9" spans="1:108" x14ac:dyDescent="0.25">
      <c r="A9" s="10" t="s">
        <v>10</v>
      </c>
      <c r="B9" s="25">
        <v>2385810037</v>
      </c>
      <c r="C9" s="25">
        <v>4372824</v>
      </c>
      <c r="D9" s="25">
        <v>3223981</v>
      </c>
      <c r="E9" s="25">
        <v>11612095</v>
      </c>
      <c r="F9" s="25">
        <v>1415802</v>
      </c>
      <c r="G9" s="25">
        <v>40621118</v>
      </c>
      <c r="H9" s="25">
        <v>8273164</v>
      </c>
      <c r="I9" s="25">
        <v>2673380</v>
      </c>
      <c r="J9" s="25">
        <v>38261011</v>
      </c>
      <c r="K9" s="25">
        <v>318157</v>
      </c>
      <c r="L9" s="25">
        <v>0</v>
      </c>
      <c r="M9" s="25">
        <v>18752950</v>
      </c>
      <c r="N9" s="25">
        <v>353258</v>
      </c>
      <c r="O9" s="25">
        <v>0</v>
      </c>
      <c r="P9" s="25">
        <v>3255391</v>
      </c>
      <c r="Q9" s="25">
        <v>3021041</v>
      </c>
      <c r="R9" s="25">
        <v>2890725</v>
      </c>
      <c r="S9" s="25">
        <v>371014</v>
      </c>
      <c r="T9" s="25">
        <v>14968198</v>
      </c>
      <c r="U9" s="25">
        <v>12138177</v>
      </c>
      <c r="V9" s="25">
        <v>0</v>
      </c>
      <c r="W9" s="25">
        <v>6470598</v>
      </c>
      <c r="X9" s="25">
        <v>2174890</v>
      </c>
      <c r="Y9" s="25">
        <v>71101357</v>
      </c>
      <c r="Z9" s="25">
        <v>756876</v>
      </c>
      <c r="AA9" s="25">
        <v>0</v>
      </c>
      <c r="AB9" s="25">
        <v>21164562</v>
      </c>
      <c r="AC9" s="25">
        <v>3633852</v>
      </c>
      <c r="AD9" s="25">
        <v>33160183</v>
      </c>
      <c r="AE9" s="25">
        <v>18550309</v>
      </c>
      <c r="AF9" s="25">
        <v>9220685</v>
      </c>
      <c r="AG9" s="25">
        <v>36129941</v>
      </c>
      <c r="AH9" s="25">
        <v>1175906</v>
      </c>
      <c r="AI9" s="25">
        <v>0</v>
      </c>
      <c r="AJ9" s="25">
        <v>10141719</v>
      </c>
      <c r="AK9" s="25">
        <v>10552124</v>
      </c>
      <c r="AL9" s="25">
        <v>198757</v>
      </c>
      <c r="AM9" s="25">
        <v>1315366</v>
      </c>
      <c r="AN9" s="25">
        <v>0</v>
      </c>
      <c r="AO9" s="25">
        <v>2118511</v>
      </c>
      <c r="AP9" s="25">
        <v>28134595</v>
      </c>
      <c r="AQ9" s="25">
        <v>0</v>
      </c>
      <c r="AR9" s="25" t="e">
        <v>#N/A</v>
      </c>
      <c r="AS9" s="25">
        <v>5133774</v>
      </c>
      <c r="AT9" s="25">
        <v>14843440</v>
      </c>
      <c r="AU9" s="25">
        <v>0</v>
      </c>
      <c r="AV9" s="25">
        <v>557749012</v>
      </c>
      <c r="AW9" s="25">
        <v>0</v>
      </c>
      <c r="AX9" s="25">
        <v>7497940</v>
      </c>
      <c r="AY9" s="25">
        <v>0</v>
      </c>
      <c r="AZ9" s="25">
        <v>6419688</v>
      </c>
      <c r="BA9" s="25">
        <v>0</v>
      </c>
      <c r="BB9" s="25">
        <v>42737240</v>
      </c>
      <c r="BC9" s="25">
        <v>3050807</v>
      </c>
      <c r="BD9" s="25">
        <v>2822743</v>
      </c>
      <c r="BE9" s="25">
        <v>493346</v>
      </c>
      <c r="BF9" s="25">
        <v>13219604</v>
      </c>
      <c r="BG9" s="25">
        <v>31110493</v>
      </c>
      <c r="BH9" s="25">
        <v>3030325</v>
      </c>
      <c r="BI9" s="25">
        <v>5847004</v>
      </c>
      <c r="BJ9" s="25">
        <v>2509356</v>
      </c>
      <c r="BK9" s="25">
        <v>22188442</v>
      </c>
      <c r="BL9" s="25">
        <v>4101059</v>
      </c>
      <c r="BM9" s="25">
        <v>29561711</v>
      </c>
      <c r="BN9" s="25">
        <v>2184371</v>
      </c>
      <c r="BO9" s="25">
        <v>0</v>
      </c>
      <c r="BP9" s="25">
        <v>7571245</v>
      </c>
      <c r="BQ9" s="25">
        <v>7814103</v>
      </c>
      <c r="BR9" s="25">
        <v>1827931</v>
      </c>
      <c r="BS9" s="25">
        <v>3551424</v>
      </c>
      <c r="BT9" s="25">
        <v>3205784</v>
      </c>
      <c r="BU9" s="25">
        <v>0</v>
      </c>
      <c r="BV9" s="25">
        <v>664965</v>
      </c>
      <c r="BW9" s="25">
        <v>0</v>
      </c>
      <c r="BX9" s="25">
        <v>1186027</v>
      </c>
      <c r="BY9" s="25">
        <v>31822275</v>
      </c>
      <c r="BZ9" s="25">
        <v>6033077</v>
      </c>
      <c r="CA9" s="25">
        <v>1259960</v>
      </c>
      <c r="CB9" s="25">
        <v>48698449</v>
      </c>
      <c r="CC9" s="25">
        <v>2978887</v>
      </c>
      <c r="CD9" s="25">
        <v>3212288</v>
      </c>
      <c r="CE9" s="25">
        <v>55759453</v>
      </c>
      <c r="CF9" s="25">
        <v>1329112</v>
      </c>
      <c r="CG9" s="25">
        <v>669747</v>
      </c>
      <c r="CH9" s="25">
        <v>3063112</v>
      </c>
      <c r="CI9" s="25">
        <v>47406885</v>
      </c>
      <c r="CJ9" s="25">
        <v>1996297</v>
      </c>
      <c r="CK9" s="25">
        <v>475503178</v>
      </c>
      <c r="CL9" s="25">
        <v>0</v>
      </c>
      <c r="CM9" s="25">
        <v>178586226</v>
      </c>
      <c r="CN9" s="25">
        <v>1802586</v>
      </c>
      <c r="CO9" s="25">
        <v>1425500</v>
      </c>
      <c r="CP9" s="25">
        <v>859696</v>
      </c>
      <c r="CQ9" s="25">
        <v>0</v>
      </c>
      <c r="CR9" s="25">
        <v>0</v>
      </c>
      <c r="CS9" s="25">
        <v>0</v>
      </c>
      <c r="CT9" s="25">
        <v>3864527</v>
      </c>
      <c r="CU9" s="25">
        <v>8772583</v>
      </c>
      <c r="CV9" s="25">
        <v>1518960</v>
      </c>
      <c r="CW9" s="25">
        <v>3729073</v>
      </c>
      <c r="CX9" s="25">
        <v>0</v>
      </c>
      <c r="CY9" s="25">
        <v>2313029</v>
      </c>
      <c r="CZ9" s="25">
        <v>49975</v>
      </c>
      <c r="DA9" s="25">
        <v>6085657</v>
      </c>
      <c r="DB9" s="25">
        <v>466507</v>
      </c>
      <c r="DC9" s="25">
        <v>195977716</v>
      </c>
      <c r="DD9" s="25">
        <v>69534280</v>
      </c>
    </row>
    <row r="10" spans="1:108" x14ac:dyDescent="0.25">
      <c r="A10" s="10" t="s">
        <v>11</v>
      </c>
      <c r="B10" s="25">
        <v>8381206291</v>
      </c>
      <c r="C10" s="25">
        <v>65179774</v>
      </c>
      <c r="D10" s="25">
        <v>7132202</v>
      </c>
      <c r="E10" s="25">
        <v>69397018</v>
      </c>
      <c r="F10" s="25">
        <v>5160743</v>
      </c>
      <c r="G10" s="25">
        <v>32937618</v>
      </c>
      <c r="H10" s="25">
        <v>31591951</v>
      </c>
      <c r="I10" s="25">
        <v>24830841</v>
      </c>
      <c r="J10" s="25">
        <v>106352567</v>
      </c>
      <c r="K10" s="25">
        <v>454118</v>
      </c>
      <c r="L10" s="25">
        <v>0</v>
      </c>
      <c r="M10" s="25">
        <v>69889360</v>
      </c>
      <c r="N10" s="25">
        <v>563602</v>
      </c>
      <c r="O10" s="25">
        <v>0</v>
      </c>
      <c r="P10" s="25">
        <v>13299939</v>
      </c>
      <c r="Q10" s="25">
        <v>11772419</v>
      </c>
      <c r="R10" s="25">
        <v>3350094</v>
      </c>
      <c r="S10" s="25">
        <v>1205946</v>
      </c>
      <c r="T10" s="25">
        <v>158634309</v>
      </c>
      <c r="U10" s="25">
        <v>80017156</v>
      </c>
      <c r="V10" s="25">
        <v>0</v>
      </c>
      <c r="W10" s="25">
        <v>46547297</v>
      </c>
      <c r="X10" s="25">
        <v>18945293</v>
      </c>
      <c r="Y10" s="25">
        <v>151884029</v>
      </c>
      <c r="Z10" s="25">
        <v>5134722</v>
      </c>
      <c r="AA10" s="25">
        <v>0</v>
      </c>
      <c r="AB10" s="25">
        <v>35622199</v>
      </c>
      <c r="AC10" s="25">
        <v>14428911</v>
      </c>
      <c r="AD10" s="25">
        <v>136502093</v>
      </c>
      <c r="AE10" s="25">
        <v>216882153</v>
      </c>
      <c r="AF10" s="25">
        <v>35277161</v>
      </c>
      <c r="AG10" s="25">
        <v>23785407</v>
      </c>
      <c r="AH10" s="25">
        <v>4458360</v>
      </c>
      <c r="AI10" s="25">
        <v>0</v>
      </c>
      <c r="AJ10" s="25">
        <v>7013388</v>
      </c>
      <c r="AK10" s="25">
        <v>5034360</v>
      </c>
      <c r="AL10" s="25" t="e">
        <v>#N/A</v>
      </c>
      <c r="AM10" s="25">
        <v>4589249</v>
      </c>
      <c r="AN10" s="25" t="e">
        <v>#N/A</v>
      </c>
      <c r="AO10" s="25">
        <v>11607712</v>
      </c>
      <c r="AP10" s="25">
        <v>152471018</v>
      </c>
      <c r="AQ10" s="25">
        <v>0</v>
      </c>
      <c r="AR10" s="25" t="e">
        <v>#N/A</v>
      </c>
      <c r="AS10" s="25">
        <v>7063656</v>
      </c>
      <c r="AT10" s="25">
        <v>6928470</v>
      </c>
      <c r="AU10" s="25">
        <v>0</v>
      </c>
      <c r="AV10" s="25">
        <v>1124675055</v>
      </c>
      <c r="AW10" s="25">
        <v>0</v>
      </c>
      <c r="AX10" s="25">
        <v>16218644</v>
      </c>
      <c r="AY10" s="25">
        <v>0</v>
      </c>
      <c r="AZ10" s="25">
        <v>77882241</v>
      </c>
      <c r="BA10" s="25">
        <v>0</v>
      </c>
      <c r="BB10" s="25">
        <v>44798552</v>
      </c>
      <c r="BC10" s="25">
        <v>0</v>
      </c>
      <c r="BD10" s="25">
        <v>5121231</v>
      </c>
      <c r="BE10" s="25">
        <v>277358</v>
      </c>
      <c r="BF10" s="25">
        <v>111017820</v>
      </c>
      <c r="BG10" s="25">
        <v>204811440</v>
      </c>
      <c r="BH10" s="25">
        <v>12527426</v>
      </c>
      <c r="BI10" s="25">
        <v>49538751</v>
      </c>
      <c r="BJ10" s="25">
        <v>635068</v>
      </c>
      <c r="BK10" s="25">
        <v>23107501</v>
      </c>
      <c r="BL10" s="25">
        <v>19982485</v>
      </c>
      <c r="BM10" s="25">
        <v>158579599</v>
      </c>
      <c r="BN10" s="25">
        <v>4676466</v>
      </c>
      <c r="BO10" s="25">
        <v>0</v>
      </c>
      <c r="BP10" s="25">
        <v>50545929</v>
      </c>
      <c r="BQ10" s="25">
        <v>43683514</v>
      </c>
      <c r="BR10" s="25">
        <v>876548</v>
      </c>
      <c r="BS10" s="25">
        <v>7114784</v>
      </c>
      <c r="BT10" s="25">
        <v>2876303</v>
      </c>
      <c r="BU10" s="25">
        <v>4165484</v>
      </c>
      <c r="BV10" s="25">
        <v>2131931</v>
      </c>
      <c r="BW10" s="25">
        <v>0</v>
      </c>
      <c r="BX10" s="25">
        <v>12441957</v>
      </c>
      <c r="BY10" s="25">
        <v>86634561</v>
      </c>
      <c r="BZ10" s="25">
        <v>3523606</v>
      </c>
      <c r="CA10" s="25">
        <v>737477</v>
      </c>
      <c r="CB10" s="25">
        <v>139523458</v>
      </c>
      <c r="CC10" s="25">
        <v>5840284</v>
      </c>
      <c r="CD10" s="25">
        <v>15238601</v>
      </c>
      <c r="CE10" s="25">
        <v>18873290</v>
      </c>
      <c r="CF10" s="25">
        <v>2542421</v>
      </c>
      <c r="CG10" s="25">
        <v>10099482</v>
      </c>
      <c r="CH10" s="25">
        <v>16267422</v>
      </c>
      <c r="CI10" s="25">
        <v>234740866</v>
      </c>
      <c r="CJ10" s="25">
        <v>654235</v>
      </c>
      <c r="CK10" s="25">
        <v>3018069663</v>
      </c>
      <c r="CL10" s="25">
        <v>0</v>
      </c>
      <c r="CM10" s="25">
        <v>327224558</v>
      </c>
      <c r="CN10" s="25">
        <v>238413</v>
      </c>
      <c r="CO10" s="25">
        <v>2945816</v>
      </c>
      <c r="CP10" s="25">
        <v>2907460</v>
      </c>
      <c r="CQ10" s="25">
        <v>0</v>
      </c>
      <c r="CR10" s="25">
        <v>0</v>
      </c>
      <c r="CS10" s="25">
        <v>0</v>
      </c>
      <c r="CT10" s="25">
        <v>46214016</v>
      </c>
      <c r="CU10" s="25">
        <v>1616133</v>
      </c>
      <c r="CV10" s="25">
        <v>1008058</v>
      </c>
      <c r="CW10" s="25">
        <v>5467230</v>
      </c>
      <c r="CX10" s="25">
        <v>0</v>
      </c>
      <c r="CY10" s="25">
        <v>3814620</v>
      </c>
      <c r="CZ10" s="25">
        <v>2141870</v>
      </c>
      <c r="DA10" s="25">
        <v>36692397</v>
      </c>
      <c r="DB10" s="25">
        <v>648897</v>
      </c>
      <c r="DC10" s="25">
        <v>683396050</v>
      </c>
      <c r="DD10" s="25">
        <v>28021896</v>
      </c>
    </row>
    <row r="11" spans="1:108" x14ac:dyDescent="0.25">
      <c r="A11" s="10" t="s">
        <v>12</v>
      </c>
      <c r="B11" s="25">
        <v>31247670493</v>
      </c>
      <c r="C11" s="25">
        <v>49577007</v>
      </c>
      <c r="D11" s="25">
        <v>30011904</v>
      </c>
      <c r="E11" s="25">
        <v>85664805</v>
      </c>
      <c r="F11" s="25">
        <v>15189042</v>
      </c>
      <c r="G11" s="25">
        <v>255150426</v>
      </c>
      <c r="H11" s="25">
        <v>91350581</v>
      </c>
      <c r="I11" s="25">
        <v>63550771</v>
      </c>
      <c r="J11" s="25">
        <v>265901931</v>
      </c>
      <c r="K11" s="25">
        <v>6846431</v>
      </c>
      <c r="L11" s="25">
        <v>8107659</v>
      </c>
      <c r="M11" s="25">
        <v>68740413</v>
      </c>
      <c r="N11" s="25">
        <v>13489616</v>
      </c>
      <c r="O11" s="25">
        <v>4750941</v>
      </c>
      <c r="P11" s="25">
        <v>41748978</v>
      </c>
      <c r="Q11" s="25">
        <v>56865476</v>
      </c>
      <c r="R11" s="25">
        <v>165662318</v>
      </c>
      <c r="S11" s="25">
        <v>5769063</v>
      </c>
      <c r="T11" s="25">
        <v>151044344</v>
      </c>
      <c r="U11" s="25">
        <v>253414949</v>
      </c>
      <c r="V11" s="25">
        <v>13922606</v>
      </c>
      <c r="W11" s="25">
        <v>89749422</v>
      </c>
      <c r="X11" s="25">
        <v>21721808</v>
      </c>
      <c r="Y11" s="25">
        <v>771671349</v>
      </c>
      <c r="Z11" s="25">
        <v>14380739</v>
      </c>
      <c r="AA11" s="25">
        <v>5115801</v>
      </c>
      <c r="AB11" s="25">
        <v>321503206</v>
      </c>
      <c r="AC11" s="25">
        <v>40427431</v>
      </c>
      <c r="AD11" s="25">
        <v>293176833</v>
      </c>
      <c r="AE11" s="25">
        <v>232532009</v>
      </c>
      <c r="AF11" s="25">
        <v>172584789</v>
      </c>
      <c r="AG11" s="25">
        <v>190266966</v>
      </c>
      <c r="AH11" s="25">
        <v>12258394</v>
      </c>
      <c r="AI11" s="25">
        <v>11579406</v>
      </c>
      <c r="AJ11" s="25">
        <v>60910267</v>
      </c>
      <c r="AK11" s="25">
        <v>37354924</v>
      </c>
      <c r="AL11" s="25">
        <v>6505909</v>
      </c>
      <c r="AM11" s="25">
        <v>21962403</v>
      </c>
      <c r="AN11" s="25">
        <v>9689588</v>
      </c>
      <c r="AO11" s="25">
        <v>27258773</v>
      </c>
      <c r="AP11" s="25">
        <v>197799099</v>
      </c>
      <c r="AQ11" s="25">
        <v>13192517</v>
      </c>
      <c r="AR11" s="25">
        <v>4613227</v>
      </c>
      <c r="AS11" s="25">
        <v>37201689</v>
      </c>
      <c r="AT11" s="25">
        <v>33696040</v>
      </c>
      <c r="AU11" s="25">
        <v>11552711</v>
      </c>
      <c r="AV11" s="25">
        <v>11960354388</v>
      </c>
      <c r="AW11" s="25">
        <v>8801592</v>
      </c>
      <c r="AX11" s="25">
        <v>37108104</v>
      </c>
      <c r="AY11" s="25">
        <v>17087430</v>
      </c>
      <c r="AZ11" s="25">
        <v>110101922</v>
      </c>
      <c r="BA11" s="25">
        <v>10028402</v>
      </c>
      <c r="BB11" s="25">
        <v>335771282</v>
      </c>
      <c r="BC11" s="25">
        <v>9538316</v>
      </c>
      <c r="BD11" s="25">
        <v>44617061</v>
      </c>
      <c r="BE11" s="25">
        <v>12801120</v>
      </c>
      <c r="BF11" s="25">
        <v>184459714</v>
      </c>
      <c r="BG11" s="25">
        <v>202338046</v>
      </c>
      <c r="BH11" s="25">
        <v>48132505</v>
      </c>
      <c r="BI11" s="25">
        <v>67124871</v>
      </c>
      <c r="BJ11" s="25">
        <v>28347215</v>
      </c>
      <c r="BK11" s="25">
        <v>123882386</v>
      </c>
      <c r="BL11" s="25">
        <v>44575547</v>
      </c>
      <c r="BM11" s="25">
        <v>250653511</v>
      </c>
      <c r="BN11" s="25">
        <v>17394495</v>
      </c>
      <c r="BO11" s="25">
        <v>12271276</v>
      </c>
      <c r="BP11" s="25">
        <v>83114736</v>
      </c>
      <c r="BQ11" s="25">
        <v>98690303</v>
      </c>
      <c r="BR11" s="25">
        <v>16660237</v>
      </c>
      <c r="BS11" s="25">
        <v>38525583</v>
      </c>
      <c r="BT11" s="25">
        <v>28467534</v>
      </c>
      <c r="BU11" s="25">
        <v>22266445</v>
      </c>
      <c r="BV11" s="25">
        <v>19603194</v>
      </c>
      <c r="BW11" s="25">
        <v>24485588</v>
      </c>
      <c r="BX11" s="25">
        <v>30318176</v>
      </c>
      <c r="BY11" s="25">
        <v>146235499</v>
      </c>
      <c r="BZ11" s="25">
        <v>78014730</v>
      </c>
      <c r="CA11" s="25">
        <v>13038136</v>
      </c>
      <c r="CB11" s="25">
        <v>518941109</v>
      </c>
      <c r="CC11" s="25">
        <v>26566728</v>
      </c>
      <c r="CD11" s="25">
        <v>51805368</v>
      </c>
      <c r="CE11" s="25">
        <v>456275993</v>
      </c>
      <c r="CF11" s="25">
        <v>26763763</v>
      </c>
      <c r="CG11" s="25">
        <v>12747095</v>
      </c>
      <c r="CH11" s="25">
        <v>34376810</v>
      </c>
      <c r="CI11" s="25">
        <v>562013348</v>
      </c>
      <c r="CJ11" s="25">
        <v>34641381</v>
      </c>
      <c r="CK11" s="25">
        <v>5495128712</v>
      </c>
      <c r="CL11" s="25">
        <v>148905603</v>
      </c>
      <c r="CM11" s="25">
        <v>2343042364</v>
      </c>
      <c r="CN11" s="25">
        <v>14703245</v>
      </c>
      <c r="CO11" s="25">
        <v>41774289</v>
      </c>
      <c r="CP11" s="25">
        <v>20201469</v>
      </c>
      <c r="CQ11" s="25">
        <v>11389245</v>
      </c>
      <c r="CR11" s="25">
        <v>10945395</v>
      </c>
      <c r="CS11" s="25">
        <v>21004359</v>
      </c>
      <c r="CT11" s="25">
        <v>73816013</v>
      </c>
      <c r="CU11" s="25">
        <v>72218964</v>
      </c>
      <c r="CV11" s="25">
        <v>14599754</v>
      </c>
      <c r="CW11" s="25">
        <v>11993976</v>
      </c>
      <c r="CX11" s="25">
        <v>7243676</v>
      </c>
      <c r="CY11" s="25">
        <v>22129562</v>
      </c>
      <c r="CZ11" s="25">
        <v>9107158</v>
      </c>
      <c r="DA11" s="25">
        <v>33052880</v>
      </c>
      <c r="DB11" s="25">
        <v>7302481</v>
      </c>
      <c r="DC11" s="25">
        <v>1967801228</v>
      </c>
      <c r="DD11" s="25">
        <v>786904620</v>
      </c>
    </row>
    <row r="12" spans="1:108" x14ac:dyDescent="0.25">
      <c r="A12" s="10" t="s">
        <v>13</v>
      </c>
      <c r="B12" s="25">
        <v>9165145048</v>
      </c>
      <c r="C12" s="25">
        <v>19074074</v>
      </c>
      <c r="D12" s="25">
        <v>13777574</v>
      </c>
      <c r="E12" s="25">
        <v>19048885</v>
      </c>
      <c r="F12" s="25">
        <v>6732999</v>
      </c>
      <c r="G12" s="25">
        <v>102579052</v>
      </c>
      <c r="H12" s="25">
        <v>27193982</v>
      </c>
      <c r="I12" s="25">
        <v>20516750</v>
      </c>
      <c r="J12" s="25">
        <v>81772895</v>
      </c>
      <c r="K12" s="25">
        <v>2195297</v>
      </c>
      <c r="L12" s="25">
        <v>2626279</v>
      </c>
      <c r="M12" s="25">
        <v>28777943</v>
      </c>
      <c r="N12" s="25">
        <v>5691406</v>
      </c>
      <c r="O12" s="25">
        <v>1817595</v>
      </c>
      <c r="P12" s="25">
        <v>21157754</v>
      </c>
      <c r="Q12" s="25">
        <v>21289468</v>
      </c>
      <c r="R12" s="25">
        <v>129544801</v>
      </c>
      <c r="S12" s="25">
        <v>1720717</v>
      </c>
      <c r="T12" s="25">
        <v>48896794</v>
      </c>
      <c r="U12" s="25">
        <v>84012088</v>
      </c>
      <c r="V12" s="25">
        <v>5052573</v>
      </c>
      <c r="W12" s="25">
        <v>40038518</v>
      </c>
      <c r="X12" s="25">
        <v>14625144</v>
      </c>
      <c r="Y12" s="25">
        <v>207228127</v>
      </c>
      <c r="Z12" s="25">
        <v>8020383</v>
      </c>
      <c r="AA12" s="25">
        <v>1651159</v>
      </c>
      <c r="AB12" s="25">
        <v>77062911</v>
      </c>
      <c r="AC12" s="25">
        <v>5941665</v>
      </c>
      <c r="AD12" s="25">
        <v>135020697</v>
      </c>
      <c r="AE12" s="25">
        <v>97940446</v>
      </c>
      <c r="AF12" s="25">
        <v>107243199</v>
      </c>
      <c r="AG12" s="25">
        <v>40491314</v>
      </c>
      <c r="AH12" s="25">
        <v>7580355</v>
      </c>
      <c r="AI12" s="25">
        <v>5776173</v>
      </c>
      <c r="AJ12" s="25">
        <v>32157565</v>
      </c>
      <c r="AK12" s="25">
        <v>19929132</v>
      </c>
      <c r="AL12" s="25">
        <v>4431402</v>
      </c>
      <c r="AM12" s="25">
        <v>8782503</v>
      </c>
      <c r="AN12" s="25">
        <v>5444764</v>
      </c>
      <c r="AO12" s="25">
        <v>17100129</v>
      </c>
      <c r="AP12" s="25">
        <v>47580350</v>
      </c>
      <c r="AQ12" s="25">
        <v>7595599</v>
      </c>
      <c r="AR12" s="25">
        <v>2955484</v>
      </c>
      <c r="AS12" s="25">
        <v>11966595</v>
      </c>
      <c r="AT12" s="25">
        <v>11060838</v>
      </c>
      <c r="AU12" s="25">
        <v>9394581</v>
      </c>
      <c r="AV12" s="25">
        <v>2751924078</v>
      </c>
      <c r="AW12" s="25">
        <v>5683747</v>
      </c>
      <c r="AX12" s="25">
        <v>15776983</v>
      </c>
      <c r="AY12" s="25">
        <v>8460902</v>
      </c>
      <c r="AZ12" s="25">
        <v>46775946</v>
      </c>
      <c r="BA12" s="25">
        <v>7271592</v>
      </c>
      <c r="BB12" s="25">
        <v>63146847</v>
      </c>
      <c r="BC12" s="25">
        <v>4539155</v>
      </c>
      <c r="BD12" s="25">
        <v>36793102</v>
      </c>
      <c r="BE12" s="25">
        <v>8138967</v>
      </c>
      <c r="BF12" s="25">
        <v>73416230</v>
      </c>
      <c r="BG12" s="25">
        <v>56502791</v>
      </c>
      <c r="BH12" s="25">
        <v>16378799</v>
      </c>
      <c r="BI12" s="25">
        <v>26168447</v>
      </c>
      <c r="BJ12" s="25">
        <v>23476828</v>
      </c>
      <c r="BK12" s="25">
        <v>47453904</v>
      </c>
      <c r="BL12" s="25">
        <v>23651905</v>
      </c>
      <c r="BM12" s="25">
        <v>90999735</v>
      </c>
      <c r="BN12" s="25">
        <v>5588019</v>
      </c>
      <c r="BO12" s="25">
        <v>6297700</v>
      </c>
      <c r="BP12" s="25">
        <v>34037971</v>
      </c>
      <c r="BQ12" s="25">
        <v>34530980</v>
      </c>
      <c r="BR12" s="25">
        <v>11001943</v>
      </c>
      <c r="BS12" s="25">
        <v>17049917</v>
      </c>
      <c r="BT12" s="25">
        <v>10807562</v>
      </c>
      <c r="BU12" s="25">
        <v>9798404</v>
      </c>
      <c r="BV12" s="25">
        <v>8493420</v>
      </c>
      <c r="BW12" s="25">
        <v>9926795</v>
      </c>
      <c r="BX12" s="25">
        <v>9791055</v>
      </c>
      <c r="BY12" s="25">
        <v>76889834</v>
      </c>
      <c r="BZ12" s="25">
        <v>27580865</v>
      </c>
      <c r="CA12" s="25">
        <v>7723695</v>
      </c>
      <c r="CB12" s="25">
        <v>144101433</v>
      </c>
      <c r="CC12" s="25">
        <v>8267209</v>
      </c>
      <c r="CD12" s="25">
        <v>22680216</v>
      </c>
      <c r="CE12" s="25">
        <v>115606327</v>
      </c>
      <c r="CF12" s="25">
        <v>17149427</v>
      </c>
      <c r="CG12" s="25">
        <v>5752767</v>
      </c>
      <c r="CH12" s="25">
        <v>11949622</v>
      </c>
      <c r="CI12" s="25">
        <v>185297594</v>
      </c>
      <c r="CJ12" s="25">
        <v>14316271</v>
      </c>
      <c r="CK12" s="25">
        <v>1505002251</v>
      </c>
      <c r="CL12" s="25">
        <v>68204433</v>
      </c>
      <c r="CM12" s="25">
        <v>631574145</v>
      </c>
      <c r="CN12" s="25">
        <v>9865198</v>
      </c>
      <c r="CO12" s="25">
        <v>22487487</v>
      </c>
      <c r="CP12" s="25">
        <v>10142202</v>
      </c>
      <c r="CQ12" s="25">
        <v>2802737</v>
      </c>
      <c r="CR12" s="25">
        <v>8051773</v>
      </c>
      <c r="CS12" s="25">
        <v>14047287</v>
      </c>
      <c r="CT12" s="25">
        <v>22926275</v>
      </c>
      <c r="CU12" s="25">
        <v>37547460</v>
      </c>
      <c r="CV12" s="25">
        <v>8960919</v>
      </c>
      <c r="CW12" s="25">
        <v>2468274</v>
      </c>
      <c r="CX12" s="25">
        <v>4648589</v>
      </c>
      <c r="CY12" s="25">
        <v>13117532</v>
      </c>
      <c r="CZ12" s="25">
        <v>5905907</v>
      </c>
      <c r="DA12" s="25">
        <v>13199448</v>
      </c>
      <c r="DB12" s="25">
        <v>4016616</v>
      </c>
      <c r="DC12" s="25">
        <v>776761783</v>
      </c>
      <c r="DD12" s="25">
        <v>331717789</v>
      </c>
    </row>
    <row r="13" spans="1:108" x14ac:dyDescent="0.25">
      <c r="A13" s="10" t="s">
        <v>14</v>
      </c>
      <c r="B13" s="25">
        <v>1766488192</v>
      </c>
      <c r="C13" s="25">
        <v>2379391</v>
      </c>
      <c r="D13" s="25">
        <v>460153</v>
      </c>
      <c r="E13" s="25">
        <v>0</v>
      </c>
      <c r="F13" s="25">
        <v>0</v>
      </c>
      <c r="G13" s="25">
        <v>3885989</v>
      </c>
      <c r="H13" s="25">
        <v>748102</v>
      </c>
      <c r="I13" s="25">
        <v>3265713</v>
      </c>
      <c r="J13" s="25">
        <v>2356737</v>
      </c>
      <c r="K13" s="25">
        <v>0</v>
      </c>
      <c r="L13" s="25">
        <v>0</v>
      </c>
      <c r="M13" s="25">
        <v>2885170</v>
      </c>
      <c r="N13" s="25">
        <v>0</v>
      </c>
      <c r="O13" s="25">
        <v>0</v>
      </c>
      <c r="P13" s="25">
        <v>1305036</v>
      </c>
      <c r="Q13" s="25">
        <v>4407273</v>
      </c>
      <c r="R13" s="25">
        <v>765466</v>
      </c>
      <c r="S13" s="25">
        <v>0</v>
      </c>
      <c r="T13" s="25">
        <v>4523987</v>
      </c>
      <c r="U13" s="25">
        <v>14582890</v>
      </c>
      <c r="V13" s="25">
        <v>197343</v>
      </c>
      <c r="W13" s="25">
        <v>2775502</v>
      </c>
      <c r="X13" s="25">
        <v>0</v>
      </c>
      <c r="Y13" s="25">
        <v>35902581</v>
      </c>
      <c r="Z13" s="25" t="e">
        <v>#N/A</v>
      </c>
      <c r="AA13" s="25">
        <v>0</v>
      </c>
      <c r="AB13" s="25">
        <v>18465174</v>
      </c>
      <c r="AC13" s="25">
        <v>2933262</v>
      </c>
      <c r="AD13" s="25">
        <v>5197075</v>
      </c>
      <c r="AE13" s="25">
        <v>12107583</v>
      </c>
      <c r="AF13" s="25">
        <v>1492113</v>
      </c>
      <c r="AG13" s="25">
        <v>9635554</v>
      </c>
      <c r="AH13" s="25">
        <v>0</v>
      </c>
      <c r="AI13" s="25">
        <v>0</v>
      </c>
      <c r="AJ13" s="25">
        <v>0</v>
      </c>
      <c r="AK13" s="25">
        <v>707019</v>
      </c>
      <c r="AL13" s="25">
        <v>240798</v>
      </c>
      <c r="AM13" s="25">
        <v>515204</v>
      </c>
      <c r="AN13" s="25">
        <v>0</v>
      </c>
      <c r="AO13" s="25">
        <v>313899</v>
      </c>
      <c r="AP13" s="25">
        <v>1506807</v>
      </c>
      <c r="AQ13" s="25">
        <v>0</v>
      </c>
      <c r="AR13" s="25">
        <v>0</v>
      </c>
      <c r="AS13" s="25">
        <v>1655728</v>
      </c>
      <c r="AT13" s="25">
        <v>0</v>
      </c>
      <c r="AU13" s="25">
        <v>0</v>
      </c>
      <c r="AV13" s="25">
        <v>1135967937</v>
      </c>
      <c r="AW13" s="25">
        <v>0</v>
      </c>
      <c r="AX13" s="25">
        <v>336059</v>
      </c>
      <c r="AY13" s="25">
        <v>0</v>
      </c>
      <c r="AZ13" s="25">
        <v>2572305</v>
      </c>
      <c r="BA13" s="25">
        <v>0</v>
      </c>
      <c r="BB13" s="25">
        <v>6215202</v>
      </c>
      <c r="BC13" s="25">
        <v>0</v>
      </c>
      <c r="BD13" s="25">
        <v>924324</v>
      </c>
      <c r="BE13" s="25">
        <v>0</v>
      </c>
      <c r="BF13" s="25">
        <v>6298000</v>
      </c>
      <c r="BG13" s="25">
        <v>5201066</v>
      </c>
      <c r="BH13" s="25">
        <v>2523680</v>
      </c>
      <c r="BI13" s="25">
        <v>3492329</v>
      </c>
      <c r="BJ13" s="25">
        <v>0</v>
      </c>
      <c r="BK13" s="25">
        <v>1172639</v>
      </c>
      <c r="BL13" s="25">
        <v>2216863</v>
      </c>
      <c r="BM13" s="25">
        <v>5430574</v>
      </c>
      <c r="BN13" s="25">
        <v>0</v>
      </c>
      <c r="BO13" s="25">
        <v>0</v>
      </c>
      <c r="BP13" s="25">
        <v>707667</v>
      </c>
      <c r="BQ13" s="25">
        <v>0</v>
      </c>
      <c r="BR13" s="25">
        <v>169961</v>
      </c>
      <c r="BS13" s="25">
        <v>1156632</v>
      </c>
      <c r="BT13" s="25">
        <v>0</v>
      </c>
      <c r="BU13" s="25">
        <v>0</v>
      </c>
      <c r="BV13" s="25">
        <v>0</v>
      </c>
      <c r="BW13" s="25">
        <v>0</v>
      </c>
      <c r="BX13" s="25">
        <v>1094857</v>
      </c>
      <c r="BY13" s="25">
        <v>9436648</v>
      </c>
      <c r="BZ13" s="25">
        <v>796820</v>
      </c>
      <c r="CA13" s="25">
        <v>0</v>
      </c>
      <c r="CB13" s="25">
        <v>23338331</v>
      </c>
      <c r="CC13" s="25">
        <v>452331</v>
      </c>
      <c r="CD13" s="25">
        <v>1492698</v>
      </c>
      <c r="CE13" s="25">
        <v>11660722</v>
      </c>
      <c r="CF13" s="25">
        <v>0</v>
      </c>
      <c r="CG13" s="25">
        <v>2026116</v>
      </c>
      <c r="CH13" s="25">
        <v>2549444</v>
      </c>
      <c r="CI13" s="25">
        <v>13995960</v>
      </c>
      <c r="CJ13" s="25">
        <v>283542</v>
      </c>
      <c r="CK13" s="25">
        <v>193930973</v>
      </c>
      <c r="CL13" s="25">
        <v>2552863</v>
      </c>
      <c r="CM13" s="25">
        <v>0</v>
      </c>
      <c r="CN13" s="25">
        <v>0</v>
      </c>
      <c r="CO13" s="25">
        <v>1349712</v>
      </c>
      <c r="CP13" s="25">
        <v>0</v>
      </c>
      <c r="CQ13" s="25">
        <v>0</v>
      </c>
      <c r="CR13" s="25">
        <v>0</v>
      </c>
      <c r="CS13" s="25">
        <v>0</v>
      </c>
      <c r="CT13" s="25">
        <v>4004083</v>
      </c>
      <c r="CU13" s="25">
        <v>3437492</v>
      </c>
      <c r="CV13" s="25">
        <v>724417</v>
      </c>
      <c r="CW13" s="25">
        <v>0</v>
      </c>
      <c r="CX13" s="25">
        <v>0</v>
      </c>
      <c r="CY13" s="25">
        <v>0</v>
      </c>
      <c r="CZ13" s="25">
        <v>0</v>
      </c>
      <c r="DA13" s="25">
        <v>484288</v>
      </c>
      <c r="DB13" s="25">
        <v>0</v>
      </c>
      <c r="DC13" s="25">
        <v>35540347</v>
      </c>
      <c r="DD13" s="25">
        <v>0</v>
      </c>
    </row>
    <row r="14" spans="1:108" x14ac:dyDescent="0.25">
      <c r="A14" s="10" t="s">
        <v>15</v>
      </c>
      <c r="B14" s="25">
        <v>3775648980</v>
      </c>
      <c r="C14" s="25">
        <v>5313378</v>
      </c>
      <c r="D14" s="25">
        <v>3096988</v>
      </c>
      <c r="E14" s="25">
        <v>7262192</v>
      </c>
      <c r="F14" s="25">
        <v>1613032</v>
      </c>
      <c r="G14" s="25">
        <v>38799168</v>
      </c>
      <c r="H14" s="25">
        <v>9728762</v>
      </c>
      <c r="I14" s="25">
        <v>10286441</v>
      </c>
      <c r="J14" s="25">
        <v>27648981</v>
      </c>
      <c r="K14" s="25">
        <v>1790770</v>
      </c>
      <c r="L14" s="25">
        <v>600714</v>
      </c>
      <c r="M14" s="25">
        <v>4317906</v>
      </c>
      <c r="N14" s="25">
        <v>1027947</v>
      </c>
      <c r="O14" s="25">
        <v>1164168</v>
      </c>
      <c r="P14" s="25">
        <v>3123682</v>
      </c>
      <c r="Q14" s="25">
        <v>4540635</v>
      </c>
      <c r="R14" s="25">
        <v>3954465</v>
      </c>
      <c r="S14" s="25">
        <v>1089304</v>
      </c>
      <c r="T14" s="25">
        <v>15553016</v>
      </c>
      <c r="U14" s="25">
        <v>14211211</v>
      </c>
      <c r="V14" s="25">
        <v>1081637</v>
      </c>
      <c r="W14" s="25">
        <v>6714444</v>
      </c>
      <c r="X14" s="25">
        <v>3241627</v>
      </c>
      <c r="Y14" s="25">
        <v>73692978</v>
      </c>
      <c r="Z14" s="25">
        <v>998151</v>
      </c>
      <c r="AA14" s="25">
        <v>625331</v>
      </c>
      <c r="AB14" s="25">
        <v>30890597</v>
      </c>
      <c r="AC14" s="25">
        <v>3307344</v>
      </c>
      <c r="AD14" s="25">
        <v>25602512</v>
      </c>
      <c r="AE14" s="25">
        <v>14695165</v>
      </c>
      <c r="AF14" s="25">
        <v>6216542</v>
      </c>
      <c r="AG14" s="25">
        <v>21695735</v>
      </c>
      <c r="AH14" s="25">
        <v>1304670</v>
      </c>
      <c r="AI14" s="25">
        <v>1298383</v>
      </c>
      <c r="AJ14" s="25">
        <v>4341901</v>
      </c>
      <c r="AK14" s="25">
        <v>3249528</v>
      </c>
      <c r="AL14" s="25">
        <v>1080140</v>
      </c>
      <c r="AM14" s="25">
        <v>1357083</v>
      </c>
      <c r="AN14" s="25">
        <v>3334186</v>
      </c>
      <c r="AO14" s="25">
        <v>3207892</v>
      </c>
      <c r="AP14" s="25">
        <v>16560189</v>
      </c>
      <c r="AQ14" s="25">
        <v>0</v>
      </c>
      <c r="AR14" s="25">
        <v>934017</v>
      </c>
      <c r="AS14" s="25">
        <v>4234081</v>
      </c>
      <c r="AT14" s="25">
        <v>2647547</v>
      </c>
      <c r="AU14" s="25">
        <v>956395</v>
      </c>
      <c r="AV14" s="25">
        <v>2014498044</v>
      </c>
      <c r="AW14" s="25">
        <v>1708626</v>
      </c>
      <c r="AX14" s="25">
        <v>6272581</v>
      </c>
      <c r="AY14" s="25">
        <v>1137947</v>
      </c>
      <c r="AZ14" s="25">
        <v>9580775</v>
      </c>
      <c r="BA14" s="25">
        <v>1457281</v>
      </c>
      <c r="BB14" s="25">
        <v>50019720</v>
      </c>
      <c r="BC14" s="25">
        <v>1220753</v>
      </c>
      <c r="BD14" s="25">
        <v>2926347</v>
      </c>
      <c r="BE14" s="25">
        <v>1759683</v>
      </c>
      <c r="BF14" s="25">
        <v>15477503</v>
      </c>
      <c r="BG14" s="25">
        <v>17121536</v>
      </c>
      <c r="BH14" s="25">
        <v>4438578</v>
      </c>
      <c r="BI14" s="25">
        <v>8421240</v>
      </c>
      <c r="BJ14" s="25">
        <v>0</v>
      </c>
      <c r="BK14" s="25">
        <v>13792293</v>
      </c>
      <c r="BL14" s="25">
        <v>4957782</v>
      </c>
      <c r="BM14" s="25">
        <v>14446816</v>
      </c>
      <c r="BN14" s="25">
        <v>2322071</v>
      </c>
      <c r="BO14" s="25">
        <v>0</v>
      </c>
      <c r="BP14" s="25">
        <v>8682283</v>
      </c>
      <c r="BQ14" s="25">
        <v>8936969</v>
      </c>
      <c r="BR14" s="25">
        <v>2396235</v>
      </c>
      <c r="BS14" s="25">
        <v>5840882</v>
      </c>
      <c r="BT14" s="25">
        <v>4408140</v>
      </c>
      <c r="BU14" s="25">
        <v>2518405</v>
      </c>
      <c r="BV14" s="25">
        <v>2442211</v>
      </c>
      <c r="BW14" s="25">
        <v>3414306</v>
      </c>
      <c r="BX14" s="25">
        <v>5292042</v>
      </c>
      <c r="BY14" s="25">
        <v>10260091</v>
      </c>
      <c r="BZ14" s="25">
        <v>7847589</v>
      </c>
      <c r="CA14" s="25">
        <v>1685901</v>
      </c>
      <c r="CB14" s="25">
        <v>39763746</v>
      </c>
      <c r="CC14" s="25">
        <v>4709485</v>
      </c>
      <c r="CD14" s="25">
        <v>5048453</v>
      </c>
      <c r="CE14" s="25">
        <v>50020768</v>
      </c>
      <c r="CF14" s="25">
        <v>0</v>
      </c>
      <c r="CG14" s="25">
        <v>1733317</v>
      </c>
      <c r="CH14" s="25">
        <v>3685928</v>
      </c>
      <c r="CI14" s="25">
        <v>40766087</v>
      </c>
      <c r="CJ14" s="25">
        <v>3884051</v>
      </c>
      <c r="CK14" s="25">
        <v>412810248</v>
      </c>
      <c r="CL14" s="25">
        <v>12521410</v>
      </c>
      <c r="CM14" s="25">
        <v>357548957</v>
      </c>
      <c r="CN14" s="25">
        <v>3545219</v>
      </c>
      <c r="CO14" s="25">
        <v>5036077</v>
      </c>
      <c r="CP14" s="25">
        <v>2122660</v>
      </c>
      <c r="CQ14" s="25">
        <v>1991572</v>
      </c>
      <c r="CR14" s="25">
        <v>1550742</v>
      </c>
      <c r="CS14" s="25">
        <v>2951595</v>
      </c>
      <c r="CT14" s="25">
        <v>10472873</v>
      </c>
      <c r="CU14" s="25">
        <v>5901361</v>
      </c>
      <c r="CV14" s="25">
        <v>1177410</v>
      </c>
      <c r="CW14" s="25">
        <v>2197362</v>
      </c>
      <c r="CX14" s="25">
        <v>505227</v>
      </c>
      <c r="CY14" s="25">
        <v>2619940</v>
      </c>
      <c r="CZ14" s="25">
        <v>916033</v>
      </c>
      <c r="DA14" s="25">
        <v>3478850</v>
      </c>
      <c r="DB14" s="25">
        <v>935623</v>
      </c>
      <c r="DC14" s="25">
        <v>71514700</v>
      </c>
      <c r="DD14" s="25">
        <v>94697176</v>
      </c>
    </row>
    <row r="15" spans="1:108" x14ac:dyDescent="0.25">
      <c r="A15" s="10" t="s">
        <v>16</v>
      </c>
      <c r="B15" s="25">
        <v>7265454066</v>
      </c>
      <c r="C15" s="25">
        <v>3513605</v>
      </c>
      <c r="D15" s="25">
        <v>1261834</v>
      </c>
      <c r="E15" s="25">
        <v>12859152</v>
      </c>
      <c r="F15" s="25">
        <v>2161166</v>
      </c>
      <c r="G15" s="25">
        <v>26662293</v>
      </c>
      <c r="H15" s="25">
        <v>8187495</v>
      </c>
      <c r="I15" s="25">
        <v>3214242</v>
      </c>
      <c r="J15" s="25">
        <v>34684689</v>
      </c>
      <c r="K15" s="25">
        <v>306233</v>
      </c>
      <c r="L15" s="25">
        <v>0</v>
      </c>
      <c r="M15" s="25">
        <v>6610959</v>
      </c>
      <c r="N15" s="25">
        <v>1372934</v>
      </c>
      <c r="O15" s="25">
        <v>1426992</v>
      </c>
      <c r="P15" s="25">
        <v>3513319</v>
      </c>
      <c r="Q15" s="25">
        <v>3059957</v>
      </c>
      <c r="R15" s="25">
        <v>20875688</v>
      </c>
      <c r="S15" s="25">
        <v>0</v>
      </c>
      <c r="T15" s="25">
        <v>14526846</v>
      </c>
      <c r="U15" s="25">
        <v>32729114</v>
      </c>
      <c r="V15" s="25">
        <v>1055013</v>
      </c>
      <c r="W15" s="25">
        <v>18201656</v>
      </c>
      <c r="X15" s="25">
        <v>677467</v>
      </c>
      <c r="Y15" s="25">
        <v>156084370</v>
      </c>
      <c r="Z15" s="25">
        <v>285037</v>
      </c>
      <c r="AA15" s="25">
        <v>0</v>
      </c>
      <c r="AB15" s="25">
        <v>42587523</v>
      </c>
      <c r="AC15" s="25">
        <v>2899069</v>
      </c>
      <c r="AD15" s="25">
        <v>29323357</v>
      </c>
      <c r="AE15" s="25">
        <v>24776491</v>
      </c>
      <c r="AF15" s="25">
        <v>14313198</v>
      </c>
      <c r="AG15" s="25">
        <v>76013880</v>
      </c>
      <c r="AH15" s="25">
        <v>0</v>
      </c>
      <c r="AI15" s="25">
        <v>664708</v>
      </c>
      <c r="AJ15" s="25">
        <v>3807520</v>
      </c>
      <c r="AK15" s="25">
        <v>8303504</v>
      </c>
      <c r="AL15" s="25">
        <v>212849</v>
      </c>
      <c r="AM15" s="25">
        <v>1285494</v>
      </c>
      <c r="AN15" s="25">
        <v>0</v>
      </c>
      <c r="AO15" s="25">
        <v>2166282</v>
      </c>
      <c r="AP15" s="25">
        <v>16118466</v>
      </c>
      <c r="AQ15" s="25">
        <v>1075751</v>
      </c>
      <c r="AR15" s="25">
        <v>146158</v>
      </c>
      <c r="AS15" s="25">
        <v>1558462</v>
      </c>
      <c r="AT15" s="25">
        <v>5393854</v>
      </c>
      <c r="AU15" s="25">
        <v>0</v>
      </c>
      <c r="AV15" s="25">
        <v>3641801796</v>
      </c>
      <c r="AW15" s="25">
        <v>273361</v>
      </c>
      <c r="AX15" s="25">
        <v>2096838</v>
      </c>
      <c r="AY15" s="25">
        <v>0</v>
      </c>
      <c r="AZ15" s="25">
        <v>14350276</v>
      </c>
      <c r="BA15" s="25">
        <v>471129</v>
      </c>
      <c r="BB15" s="25">
        <v>107117490</v>
      </c>
      <c r="BC15" s="25">
        <v>1091039</v>
      </c>
      <c r="BD15" s="25">
        <v>1172819</v>
      </c>
      <c r="BE15" s="25">
        <v>677815</v>
      </c>
      <c r="BF15" s="25">
        <v>23209583</v>
      </c>
      <c r="BG15" s="25">
        <v>31549335</v>
      </c>
      <c r="BH15" s="25">
        <v>5199386</v>
      </c>
      <c r="BI15" s="25">
        <v>8608023</v>
      </c>
      <c r="BJ15" s="25">
        <v>701750</v>
      </c>
      <c r="BK15" s="25">
        <v>15055736</v>
      </c>
      <c r="BL15" s="25">
        <v>1175653</v>
      </c>
      <c r="BM15" s="25">
        <v>40588435</v>
      </c>
      <c r="BN15" s="25">
        <v>1337017</v>
      </c>
      <c r="BO15" s="25">
        <v>0</v>
      </c>
      <c r="BP15" s="25">
        <v>5514459</v>
      </c>
      <c r="BQ15" s="25">
        <v>5973022</v>
      </c>
      <c r="BR15" s="25">
        <v>859346</v>
      </c>
      <c r="BS15" s="25">
        <v>2092412</v>
      </c>
      <c r="BT15" s="25">
        <v>2536862</v>
      </c>
      <c r="BU15" s="25">
        <v>3078208</v>
      </c>
      <c r="BV15" s="25">
        <v>0</v>
      </c>
      <c r="BW15" s="25">
        <v>2131472</v>
      </c>
      <c r="BX15" s="25">
        <v>4332381</v>
      </c>
      <c r="BY15" s="25">
        <v>11338640</v>
      </c>
      <c r="BZ15" s="25">
        <v>8180250</v>
      </c>
      <c r="CA15" s="25">
        <v>351093</v>
      </c>
      <c r="CB15" s="25">
        <v>87375198</v>
      </c>
      <c r="CC15" s="25">
        <v>967713</v>
      </c>
      <c r="CD15" s="25">
        <v>8343299</v>
      </c>
      <c r="CE15" s="25">
        <v>65376592</v>
      </c>
      <c r="CF15" s="25">
        <v>1972928</v>
      </c>
      <c r="CG15" s="25">
        <v>876141</v>
      </c>
      <c r="CH15" s="25">
        <v>1388357</v>
      </c>
      <c r="CI15" s="25">
        <v>101261538</v>
      </c>
      <c r="CJ15" s="25">
        <v>1946850</v>
      </c>
      <c r="CK15" s="25">
        <v>1399796956</v>
      </c>
      <c r="CL15" s="25">
        <v>18120482</v>
      </c>
      <c r="CM15" s="25">
        <v>425372668</v>
      </c>
      <c r="CN15" s="25">
        <v>273011</v>
      </c>
      <c r="CO15" s="25">
        <v>2852092</v>
      </c>
      <c r="CP15" s="25">
        <v>507099</v>
      </c>
      <c r="CQ15" s="25">
        <v>2935479</v>
      </c>
      <c r="CR15" s="25">
        <v>434708</v>
      </c>
      <c r="CS15" s="25">
        <v>1305198</v>
      </c>
      <c r="CT15" s="25">
        <v>7048749</v>
      </c>
      <c r="CU15" s="25">
        <v>2670820</v>
      </c>
      <c r="CV15" s="25">
        <v>720384</v>
      </c>
      <c r="CW15" s="25">
        <v>3945983</v>
      </c>
      <c r="CX15" s="25">
        <v>639676</v>
      </c>
      <c r="CY15" s="25">
        <v>0</v>
      </c>
      <c r="CZ15" s="25">
        <v>677502</v>
      </c>
      <c r="DA15" s="25">
        <v>5691449</v>
      </c>
      <c r="DB15" s="25">
        <v>475371</v>
      </c>
      <c r="DC15" s="25">
        <v>310124075</v>
      </c>
      <c r="DD15" s="25">
        <v>280785407</v>
      </c>
    </row>
    <row r="16" spans="1:108" x14ac:dyDescent="0.25">
      <c r="A16" s="10" t="s">
        <v>17</v>
      </c>
      <c r="B16" s="25">
        <v>6755544985</v>
      </c>
      <c r="C16" s="25">
        <v>13860961</v>
      </c>
      <c r="D16" s="25">
        <v>9609527</v>
      </c>
      <c r="E16" s="25">
        <v>37757481</v>
      </c>
      <c r="F16" s="25">
        <v>1161543</v>
      </c>
      <c r="G16" s="25">
        <v>64380263</v>
      </c>
      <c r="H16" s="25">
        <v>39300892</v>
      </c>
      <c r="I16" s="25">
        <v>22345716</v>
      </c>
      <c r="J16" s="25">
        <v>91526551</v>
      </c>
      <c r="K16" s="25">
        <v>0</v>
      </c>
      <c r="L16" s="25">
        <v>3785586</v>
      </c>
      <c r="M16" s="25">
        <v>21280241</v>
      </c>
      <c r="N16" s="25">
        <v>4866298</v>
      </c>
      <c r="O16" s="25">
        <v>0</v>
      </c>
      <c r="P16" s="25">
        <v>9833392</v>
      </c>
      <c r="Q16" s="25">
        <v>18045937</v>
      </c>
      <c r="R16" s="25">
        <v>4465246</v>
      </c>
      <c r="S16" s="25">
        <v>1929608</v>
      </c>
      <c r="T16" s="25">
        <v>49915810</v>
      </c>
      <c r="U16" s="25">
        <v>80245266</v>
      </c>
      <c r="V16" s="25">
        <v>5503076</v>
      </c>
      <c r="W16" s="25">
        <v>11388665</v>
      </c>
      <c r="X16" s="25">
        <v>0</v>
      </c>
      <c r="Y16" s="25">
        <v>152699475</v>
      </c>
      <c r="Z16" s="25">
        <v>4521177</v>
      </c>
      <c r="AA16" s="25">
        <v>218142</v>
      </c>
      <c r="AB16" s="25">
        <v>120930833</v>
      </c>
      <c r="AC16" s="25">
        <v>23314766</v>
      </c>
      <c r="AD16" s="25">
        <v>64664585</v>
      </c>
      <c r="AE16" s="25">
        <v>50752527</v>
      </c>
      <c r="AF16" s="25">
        <v>32943263</v>
      </c>
      <c r="AG16" s="25">
        <v>19777821</v>
      </c>
      <c r="AH16" s="25">
        <v>951047</v>
      </c>
      <c r="AI16" s="25">
        <v>1983223</v>
      </c>
      <c r="AJ16" s="25">
        <v>9450357</v>
      </c>
      <c r="AK16" s="25">
        <v>3164244</v>
      </c>
      <c r="AL16" s="25" t="e">
        <v>#N/A</v>
      </c>
      <c r="AM16" s="25">
        <v>8227794</v>
      </c>
      <c r="AN16" s="25">
        <v>137674</v>
      </c>
      <c r="AO16" s="25">
        <v>1952265</v>
      </c>
      <c r="AP16" s="25">
        <v>98495008</v>
      </c>
      <c r="AQ16" s="25">
        <v>640209</v>
      </c>
      <c r="AR16" s="25">
        <v>0</v>
      </c>
      <c r="AS16" s="25">
        <v>11183497</v>
      </c>
      <c r="AT16" s="25">
        <v>8434925</v>
      </c>
      <c r="AU16" s="25">
        <v>217543</v>
      </c>
      <c r="AV16" s="25">
        <v>1723305354</v>
      </c>
      <c r="AW16" s="25">
        <v>363378</v>
      </c>
      <c r="AX16" s="25">
        <v>11112170</v>
      </c>
      <c r="AY16" s="25">
        <v>5641972</v>
      </c>
      <c r="AZ16" s="25">
        <v>26327134</v>
      </c>
      <c r="BA16" s="25">
        <v>0</v>
      </c>
      <c r="BB16" s="25">
        <v>76479070</v>
      </c>
      <c r="BC16" s="25">
        <v>1483487</v>
      </c>
      <c r="BD16" s="25">
        <v>974161</v>
      </c>
      <c r="BE16" s="25">
        <v>0</v>
      </c>
      <c r="BF16" s="25">
        <v>45042903</v>
      </c>
      <c r="BG16" s="25">
        <v>68174671</v>
      </c>
      <c r="BH16" s="25">
        <v>16239317</v>
      </c>
      <c r="BI16" s="25">
        <v>16235550</v>
      </c>
      <c r="BJ16" s="25">
        <v>0</v>
      </c>
      <c r="BK16" s="25">
        <v>34824581</v>
      </c>
      <c r="BL16" s="25">
        <v>8985850</v>
      </c>
      <c r="BM16" s="25">
        <v>81395814</v>
      </c>
      <c r="BN16" s="25">
        <v>3297868</v>
      </c>
      <c r="BO16" s="25">
        <v>925846</v>
      </c>
      <c r="BP16" s="25">
        <v>29926657</v>
      </c>
      <c r="BQ16" s="25">
        <v>18051709</v>
      </c>
      <c r="BR16" s="25">
        <v>429578</v>
      </c>
      <c r="BS16" s="25">
        <v>9765807</v>
      </c>
      <c r="BT16" s="25">
        <v>6752802</v>
      </c>
      <c r="BU16" s="25">
        <v>5073134</v>
      </c>
      <c r="BV16" s="25">
        <v>6383636</v>
      </c>
      <c r="BW16" s="25">
        <v>6423521</v>
      </c>
      <c r="BX16" s="25">
        <v>7369757</v>
      </c>
      <c r="BY16" s="25">
        <v>29247431</v>
      </c>
      <c r="BZ16" s="25">
        <v>26398898</v>
      </c>
      <c r="CA16" s="25">
        <v>2778988</v>
      </c>
      <c r="CB16" s="25">
        <v>175019243</v>
      </c>
      <c r="CC16" s="25">
        <v>9413794</v>
      </c>
      <c r="CD16" s="25">
        <v>10622286</v>
      </c>
      <c r="CE16" s="25">
        <v>127147670</v>
      </c>
      <c r="CF16" s="25">
        <v>2487468</v>
      </c>
      <c r="CG16" s="25">
        <v>1497453</v>
      </c>
      <c r="CH16" s="25">
        <v>10705339</v>
      </c>
      <c r="CI16" s="25">
        <v>164015352</v>
      </c>
      <c r="CJ16" s="25">
        <v>11388527</v>
      </c>
      <c r="CK16" s="25">
        <v>1474190762</v>
      </c>
      <c r="CL16" s="25">
        <v>17054112</v>
      </c>
      <c r="CM16" s="25">
        <v>638201514</v>
      </c>
      <c r="CN16" s="25">
        <v>0</v>
      </c>
      <c r="CO16" s="25">
        <v>4513375</v>
      </c>
      <c r="CP16" s="25">
        <v>5936689</v>
      </c>
      <c r="CQ16" s="25">
        <v>2860429</v>
      </c>
      <c r="CR16" s="25">
        <v>0</v>
      </c>
      <c r="CS16" s="25">
        <v>0</v>
      </c>
      <c r="CT16" s="25">
        <v>19391346</v>
      </c>
      <c r="CU16" s="25">
        <v>13970780</v>
      </c>
      <c r="CV16" s="25">
        <v>1143806</v>
      </c>
      <c r="CW16" s="25">
        <v>2439771</v>
      </c>
      <c r="CX16" s="25">
        <v>0</v>
      </c>
      <c r="CY16" s="25">
        <v>3520488</v>
      </c>
      <c r="CZ16" s="25">
        <v>0</v>
      </c>
      <c r="DA16" s="25">
        <v>7979189</v>
      </c>
      <c r="DB16" s="25">
        <v>1225932</v>
      </c>
      <c r="DC16" s="25">
        <v>639049308</v>
      </c>
      <c r="DD16" s="25">
        <v>30411842</v>
      </c>
    </row>
    <row r="17" spans="1:108" x14ac:dyDescent="0.25">
      <c r="A17" s="10" t="s">
        <v>18</v>
      </c>
      <c r="B17" s="25">
        <v>1564740833</v>
      </c>
      <c r="C17" s="25">
        <v>3466309</v>
      </c>
      <c r="D17" s="25">
        <v>1384263</v>
      </c>
      <c r="E17" s="25">
        <v>5016998</v>
      </c>
      <c r="F17" s="25">
        <v>870210</v>
      </c>
      <c r="G17" s="25">
        <v>11803774</v>
      </c>
      <c r="H17" s="25">
        <v>4179674</v>
      </c>
      <c r="I17" s="25">
        <v>2474744</v>
      </c>
      <c r="J17" s="25">
        <v>20827481</v>
      </c>
      <c r="K17" s="25">
        <v>1453834</v>
      </c>
      <c r="L17" s="25">
        <v>443490</v>
      </c>
      <c r="M17" s="25">
        <v>3631684</v>
      </c>
      <c r="N17" s="25">
        <v>365916</v>
      </c>
      <c r="O17" s="25">
        <v>123248</v>
      </c>
      <c r="P17" s="25">
        <v>1585379</v>
      </c>
      <c r="Q17" s="25">
        <v>3549963</v>
      </c>
      <c r="R17" s="25">
        <v>1977573</v>
      </c>
      <c r="S17" s="25">
        <v>381538</v>
      </c>
      <c r="T17" s="25">
        <v>12518060</v>
      </c>
      <c r="U17" s="25">
        <v>20436353</v>
      </c>
      <c r="V17" s="25">
        <v>499164</v>
      </c>
      <c r="W17" s="25">
        <v>5395109</v>
      </c>
      <c r="X17" s="25">
        <v>631487</v>
      </c>
      <c r="Y17" s="25">
        <v>77011162</v>
      </c>
      <c r="Z17" s="25">
        <v>231187</v>
      </c>
      <c r="AA17" s="25">
        <v>1430957</v>
      </c>
      <c r="AB17" s="25">
        <v>22365248</v>
      </c>
      <c r="AC17" s="25">
        <v>1270270</v>
      </c>
      <c r="AD17" s="25">
        <v>19909565</v>
      </c>
      <c r="AE17" s="25">
        <v>25774390</v>
      </c>
      <c r="AF17" s="25">
        <v>7485653</v>
      </c>
      <c r="AG17" s="25">
        <v>16459300</v>
      </c>
      <c r="AH17" s="25">
        <v>331970</v>
      </c>
      <c r="AI17" s="25">
        <v>360052</v>
      </c>
      <c r="AJ17" s="25">
        <v>2328441</v>
      </c>
      <c r="AK17" s="25">
        <v>247601</v>
      </c>
      <c r="AL17" s="25">
        <v>81247</v>
      </c>
      <c r="AM17" s="25">
        <v>1037550</v>
      </c>
      <c r="AN17" s="25">
        <v>140017</v>
      </c>
      <c r="AO17" s="25">
        <v>1596348</v>
      </c>
      <c r="AP17" s="25">
        <v>11599910</v>
      </c>
      <c r="AQ17" s="25">
        <v>421468</v>
      </c>
      <c r="AR17" s="25">
        <v>110473</v>
      </c>
      <c r="AS17" s="25">
        <v>4036821</v>
      </c>
      <c r="AT17" s="25">
        <v>3640012</v>
      </c>
      <c r="AU17" s="25">
        <v>357290</v>
      </c>
      <c r="AV17" s="25">
        <v>449353074</v>
      </c>
      <c r="AW17" s="25">
        <v>284708</v>
      </c>
      <c r="AX17" s="25">
        <v>1104573</v>
      </c>
      <c r="AY17" s="25">
        <v>492111</v>
      </c>
      <c r="AZ17" s="25">
        <v>5830671</v>
      </c>
      <c r="BA17" s="25">
        <v>161825</v>
      </c>
      <c r="BB17" s="25">
        <v>17697186</v>
      </c>
      <c r="BC17" s="25">
        <v>310196</v>
      </c>
      <c r="BD17" s="25">
        <v>448899</v>
      </c>
      <c r="BE17" s="25">
        <v>936955</v>
      </c>
      <c r="BF17" s="25">
        <v>15057366</v>
      </c>
      <c r="BG17" s="25">
        <v>10980139</v>
      </c>
      <c r="BH17" s="25">
        <v>2117700</v>
      </c>
      <c r="BI17" s="25">
        <v>2575149</v>
      </c>
      <c r="BJ17" s="25">
        <v>439119</v>
      </c>
      <c r="BK17" s="25">
        <v>7259588</v>
      </c>
      <c r="BL17" s="25">
        <v>2002358</v>
      </c>
      <c r="BM17" s="25">
        <v>12654501</v>
      </c>
      <c r="BN17" s="25">
        <v>1561117</v>
      </c>
      <c r="BO17" s="25">
        <v>615294</v>
      </c>
      <c r="BP17" s="25">
        <v>2443829</v>
      </c>
      <c r="BQ17" s="25">
        <v>3505987</v>
      </c>
      <c r="BR17" s="25">
        <v>368100</v>
      </c>
      <c r="BS17" s="25">
        <v>1736026</v>
      </c>
      <c r="BT17" s="25">
        <v>1660494</v>
      </c>
      <c r="BU17" s="25">
        <v>542742</v>
      </c>
      <c r="BV17" s="25">
        <v>296323</v>
      </c>
      <c r="BW17" s="25">
        <v>1579137</v>
      </c>
      <c r="BX17" s="25">
        <v>903075</v>
      </c>
      <c r="BY17" s="25">
        <v>5177457</v>
      </c>
      <c r="BZ17" s="25">
        <v>4959625</v>
      </c>
      <c r="CA17" s="25">
        <v>240629</v>
      </c>
      <c r="CB17" s="25">
        <v>35085192</v>
      </c>
      <c r="CC17" s="25">
        <v>1198873</v>
      </c>
      <c r="CD17" s="25">
        <v>2498809</v>
      </c>
      <c r="CE17" s="25">
        <v>47913391</v>
      </c>
      <c r="CF17" s="25">
        <v>698710</v>
      </c>
      <c r="CG17" s="25">
        <v>626929</v>
      </c>
      <c r="CH17" s="25">
        <v>3194853</v>
      </c>
      <c r="CI17" s="25">
        <v>34735578</v>
      </c>
      <c r="CJ17" s="25">
        <v>1583740</v>
      </c>
      <c r="CK17" s="25">
        <v>343578294</v>
      </c>
      <c r="CL17" s="25">
        <v>10882260</v>
      </c>
      <c r="CM17" s="25">
        <v>112234675</v>
      </c>
      <c r="CN17" s="25">
        <v>187116</v>
      </c>
      <c r="CO17" s="25">
        <v>3524859</v>
      </c>
      <c r="CP17" s="25">
        <v>476144</v>
      </c>
      <c r="CQ17" s="25">
        <v>237739</v>
      </c>
      <c r="CR17" s="25">
        <v>149447</v>
      </c>
      <c r="CS17" s="25">
        <v>1353326</v>
      </c>
      <c r="CT17" s="25">
        <v>7387543</v>
      </c>
      <c r="CU17" s="25">
        <v>6271694</v>
      </c>
      <c r="CV17" s="25">
        <v>1396419</v>
      </c>
      <c r="CW17" s="25">
        <v>0</v>
      </c>
      <c r="CX17" s="25">
        <v>457248</v>
      </c>
      <c r="CY17" s="25">
        <v>646246</v>
      </c>
      <c r="CZ17" s="25">
        <v>367713</v>
      </c>
      <c r="DA17" s="25">
        <v>1515016</v>
      </c>
      <c r="DB17" s="25">
        <v>430008</v>
      </c>
      <c r="DC17" s="25">
        <v>84297453</v>
      </c>
      <c r="DD17" s="25">
        <v>0</v>
      </c>
    </row>
    <row r="18" spans="1:108" x14ac:dyDescent="0.25">
      <c r="A18" s="10" t="s">
        <v>19</v>
      </c>
      <c r="B18" s="25">
        <v>954533287</v>
      </c>
      <c r="C18" s="25">
        <v>1969289</v>
      </c>
      <c r="D18" s="25">
        <v>421565</v>
      </c>
      <c r="E18" s="25">
        <v>0</v>
      </c>
      <c r="F18" s="25">
        <v>0</v>
      </c>
      <c r="G18" s="25">
        <v>7039887</v>
      </c>
      <c r="H18" s="25">
        <v>2011674</v>
      </c>
      <c r="I18" s="25">
        <v>1447165</v>
      </c>
      <c r="J18" s="25">
        <v>7084597</v>
      </c>
      <c r="K18" s="25">
        <v>139759</v>
      </c>
      <c r="L18" s="25">
        <v>287824</v>
      </c>
      <c r="M18" s="25">
        <v>1236510</v>
      </c>
      <c r="N18" s="25">
        <v>0</v>
      </c>
      <c r="O18" s="25">
        <v>83009</v>
      </c>
      <c r="P18" s="25">
        <v>1230416</v>
      </c>
      <c r="Q18" s="25">
        <v>1972243</v>
      </c>
      <c r="R18" s="25">
        <v>4079079</v>
      </c>
      <c r="S18" s="25">
        <v>451393</v>
      </c>
      <c r="T18" s="25">
        <v>5109831</v>
      </c>
      <c r="U18" s="25">
        <v>7198027</v>
      </c>
      <c r="V18" s="25">
        <v>533800</v>
      </c>
      <c r="W18" s="25">
        <v>5235528</v>
      </c>
      <c r="X18" s="25">
        <v>0</v>
      </c>
      <c r="Y18" s="25">
        <v>69052656</v>
      </c>
      <c r="Z18" s="25">
        <v>324804</v>
      </c>
      <c r="AA18" s="25">
        <v>960827</v>
      </c>
      <c r="AB18" s="25">
        <v>9200920</v>
      </c>
      <c r="AC18" s="25">
        <v>761055</v>
      </c>
      <c r="AD18" s="25">
        <v>13459042</v>
      </c>
      <c r="AE18" s="25">
        <v>6485407</v>
      </c>
      <c r="AF18" s="25">
        <v>2890821</v>
      </c>
      <c r="AG18" s="25">
        <v>6193362</v>
      </c>
      <c r="AH18" s="25">
        <v>1269127</v>
      </c>
      <c r="AI18" s="25">
        <v>0</v>
      </c>
      <c r="AJ18" s="25">
        <v>0</v>
      </c>
      <c r="AK18" s="25">
        <v>1753896</v>
      </c>
      <c r="AL18" s="25">
        <v>459473</v>
      </c>
      <c r="AM18" s="25">
        <v>756775</v>
      </c>
      <c r="AN18" s="25">
        <v>248894</v>
      </c>
      <c r="AO18" s="25">
        <v>921958</v>
      </c>
      <c r="AP18" s="25">
        <v>5938369</v>
      </c>
      <c r="AQ18" s="25">
        <v>480385</v>
      </c>
      <c r="AR18" s="25">
        <v>171736</v>
      </c>
      <c r="AS18" s="25">
        <v>2566505</v>
      </c>
      <c r="AT18" s="25">
        <v>0</v>
      </c>
      <c r="AU18" s="25">
        <v>291803</v>
      </c>
      <c r="AV18" s="25">
        <v>243504105</v>
      </c>
      <c r="AW18" s="25">
        <v>0</v>
      </c>
      <c r="AX18" s="25">
        <v>408900</v>
      </c>
      <c r="AY18" s="25">
        <v>263219</v>
      </c>
      <c r="AZ18" s="25">
        <v>4664815</v>
      </c>
      <c r="BA18" s="25">
        <v>126559</v>
      </c>
      <c r="BB18" s="25">
        <v>15095767</v>
      </c>
      <c r="BC18" s="25">
        <v>0</v>
      </c>
      <c r="BD18" s="25">
        <v>1377409</v>
      </c>
      <c r="BE18" s="25">
        <v>303918</v>
      </c>
      <c r="BF18" s="25">
        <v>5958129</v>
      </c>
      <c r="BG18" s="25">
        <v>12808508</v>
      </c>
      <c r="BH18" s="25">
        <v>1235045</v>
      </c>
      <c r="BI18" s="25">
        <v>1624133</v>
      </c>
      <c r="BJ18" s="25">
        <v>486286</v>
      </c>
      <c r="BK18" s="25">
        <v>4323645</v>
      </c>
      <c r="BL18" s="25">
        <v>1585136</v>
      </c>
      <c r="BM18" s="25">
        <v>5137636</v>
      </c>
      <c r="BN18" s="25">
        <v>0</v>
      </c>
      <c r="BO18" s="25">
        <v>491837</v>
      </c>
      <c r="BP18" s="25">
        <v>1801870</v>
      </c>
      <c r="BQ18" s="25">
        <v>0</v>
      </c>
      <c r="BR18" s="25">
        <v>1435074</v>
      </c>
      <c r="BS18" s="25">
        <v>883907</v>
      </c>
      <c r="BT18" s="25">
        <v>0</v>
      </c>
      <c r="BU18" s="25">
        <v>0</v>
      </c>
      <c r="BV18" s="25">
        <v>686902</v>
      </c>
      <c r="BW18" s="25">
        <v>0</v>
      </c>
      <c r="BX18" s="25">
        <v>1535009</v>
      </c>
      <c r="BY18" s="25">
        <v>3885398</v>
      </c>
      <c r="BZ18" s="25">
        <v>2250683</v>
      </c>
      <c r="CA18" s="25">
        <v>0</v>
      </c>
      <c r="CB18" s="25">
        <v>14257966</v>
      </c>
      <c r="CC18" s="25">
        <v>1557323</v>
      </c>
      <c r="CD18" s="25">
        <v>1119607</v>
      </c>
      <c r="CE18" s="25">
        <v>38550523</v>
      </c>
      <c r="CF18" s="25">
        <v>2205449</v>
      </c>
      <c r="CG18" s="25">
        <v>234372</v>
      </c>
      <c r="CH18" s="25">
        <v>903267</v>
      </c>
      <c r="CI18" s="25">
        <v>21941239</v>
      </c>
      <c r="CJ18" s="25">
        <v>1238400</v>
      </c>
      <c r="CK18" s="25">
        <v>165819228</v>
      </c>
      <c r="CL18" s="25">
        <v>19570043</v>
      </c>
      <c r="CM18" s="25">
        <v>0</v>
      </c>
      <c r="CN18" s="25">
        <v>419814</v>
      </c>
      <c r="CO18" s="25">
        <v>2010687</v>
      </c>
      <c r="CP18" s="25">
        <v>0</v>
      </c>
      <c r="CQ18" s="25">
        <v>0</v>
      </c>
      <c r="CR18" s="25">
        <v>509867</v>
      </c>
      <c r="CS18" s="25">
        <v>593267</v>
      </c>
      <c r="CT18" s="25">
        <v>2585144</v>
      </c>
      <c r="CU18" s="25">
        <v>2419357</v>
      </c>
      <c r="CV18" s="25">
        <v>476399</v>
      </c>
      <c r="CW18" s="25">
        <v>0</v>
      </c>
      <c r="CX18" s="25">
        <v>256865</v>
      </c>
      <c r="CY18" s="25">
        <v>843707</v>
      </c>
      <c r="CZ18" s="25">
        <v>858401</v>
      </c>
      <c r="DA18" s="25">
        <v>704640</v>
      </c>
      <c r="DB18" s="25">
        <v>0</v>
      </c>
      <c r="DC18" s="25">
        <v>50513562</v>
      </c>
      <c r="DD18" s="25">
        <v>25138990</v>
      </c>
    </row>
    <row r="19" spans="1:108" x14ac:dyDescent="0.25">
      <c r="A19" s="10" t="s">
        <v>20</v>
      </c>
      <c r="B19" s="25">
        <v>115102</v>
      </c>
      <c r="C19" s="25" t="e">
        <v>#N/A</v>
      </c>
      <c r="D19" s="25" t="e">
        <v>#N/A</v>
      </c>
      <c r="E19" s="25" t="e">
        <v>#N/A</v>
      </c>
      <c r="F19" s="25" t="e">
        <v>#N/A</v>
      </c>
      <c r="G19" s="25" t="e">
        <v>#N/A</v>
      </c>
      <c r="H19" s="25" t="e">
        <v>#N/A</v>
      </c>
      <c r="I19" s="25" t="e">
        <v>#N/A</v>
      </c>
      <c r="J19" s="25" t="e">
        <v>#N/A</v>
      </c>
      <c r="K19" s="25" t="e">
        <v>#N/A</v>
      </c>
      <c r="L19" s="25" t="e">
        <v>#N/A</v>
      </c>
      <c r="M19" s="25" t="e">
        <v>#N/A</v>
      </c>
      <c r="N19" s="25" t="e">
        <v>#N/A</v>
      </c>
      <c r="O19" s="25" t="e">
        <v>#N/A</v>
      </c>
      <c r="P19" s="25" t="e">
        <v>#N/A</v>
      </c>
      <c r="Q19" s="25" t="e">
        <v>#N/A</v>
      </c>
      <c r="R19" s="25" t="e">
        <v>#N/A</v>
      </c>
      <c r="S19" s="25" t="e">
        <v>#N/A</v>
      </c>
      <c r="T19" s="25" t="e">
        <v>#N/A</v>
      </c>
      <c r="U19" s="25" t="e">
        <v>#N/A</v>
      </c>
      <c r="V19" s="25" t="e">
        <v>#N/A</v>
      </c>
      <c r="W19" s="25" t="e">
        <v>#N/A</v>
      </c>
      <c r="X19" s="25" t="e">
        <v>#N/A</v>
      </c>
      <c r="Y19" s="25" t="e">
        <v>#N/A</v>
      </c>
      <c r="Z19" s="25" t="e">
        <v>#N/A</v>
      </c>
      <c r="AA19" s="25" t="e">
        <v>#N/A</v>
      </c>
      <c r="AB19" s="25" t="e">
        <v>#N/A</v>
      </c>
      <c r="AC19" s="25" t="e">
        <v>#N/A</v>
      </c>
      <c r="AD19" s="25" t="e">
        <v>#N/A</v>
      </c>
      <c r="AE19" s="25" t="e">
        <v>#N/A</v>
      </c>
      <c r="AF19" s="25" t="e">
        <v>#N/A</v>
      </c>
      <c r="AG19" s="25" t="e">
        <v>#N/A</v>
      </c>
      <c r="AH19" s="25" t="e">
        <v>#N/A</v>
      </c>
      <c r="AI19" s="25" t="e">
        <v>#N/A</v>
      </c>
      <c r="AJ19" s="25" t="e">
        <v>#N/A</v>
      </c>
      <c r="AK19" s="25" t="e">
        <v>#N/A</v>
      </c>
      <c r="AL19" s="25" t="e">
        <v>#N/A</v>
      </c>
      <c r="AM19" s="25" t="e">
        <v>#N/A</v>
      </c>
      <c r="AN19" s="25" t="e">
        <v>#N/A</v>
      </c>
      <c r="AO19" s="25" t="e">
        <v>#N/A</v>
      </c>
      <c r="AP19" s="25" t="e">
        <v>#N/A</v>
      </c>
      <c r="AQ19" s="25" t="e">
        <v>#N/A</v>
      </c>
      <c r="AR19" s="25" t="e">
        <v>#N/A</v>
      </c>
      <c r="AS19" s="25" t="e">
        <v>#N/A</v>
      </c>
      <c r="AT19" s="25" t="e">
        <v>#N/A</v>
      </c>
      <c r="AU19" s="25" t="e">
        <v>#N/A</v>
      </c>
      <c r="AV19" s="25" t="e">
        <v>#N/A</v>
      </c>
      <c r="AW19" s="25" t="e">
        <v>#N/A</v>
      </c>
      <c r="AX19" s="25" t="e">
        <v>#N/A</v>
      </c>
      <c r="AY19" s="25" t="e">
        <v>#N/A</v>
      </c>
      <c r="AZ19" s="25" t="e">
        <v>#N/A</v>
      </c>
      <c r="BA19" s="25" t="e">
        <v>#N/A</v>
      </c>
      <c r="BB19" s="25" t="e">
        <v>#N/A</v>
      </c>
      <c r="BC19" s="25" t="e">
        <v>#N/A</v>
      </c>
      <c r="BD19" s="25" t="e">
        <v>#N/A</v>
      </c>
      <c r="BE19" s="25" t="e">
        <v>#N/A</v>
      </c>
      <c r="BF19" s="25" t="e">
        <v>#N/A</v>
      </c>
      <c r="BG19" s="25" t="e">
        <v>#N/A</v>
      </c>
      <c r="BH19" s="25" t="e">
        <v>#N/A</v>
      </c>
      <c r="BI19" s="25" t="e">
        <v>#N/A</v>
      </c>
      <c r="BJ19" s="25" t="e">
        <v>#N/A</v>
      </c>
      <c r="BK19" s="25" t="e">
        <v>#N/A</v>
      </c>
      <c r="BL19" s="25" t="e">
        <v>#N/A</v>
      </c>
      <c r="BM19" s="25" t="e">
        <v>#N/A</v>
      </c>
      <c r="BN19" s="25" t="e">
        <v>#N/A</v>
      </c>
      <c r="BO19" s="25" t="e">
        <v>#N/A</v>
      </c>
      <c r="BP19" s="25" t="e">
        <v>#N/A</v>
      </c>
      <c r="BQ19" s="25" t="e">
        <v>#N/A</v>
      </c>
      <c r="BR19" s="25" t="e">
        <v>#N/A</v>
      </c>
      <c r="BS19" s="25" t="e">
        <v>#N/A</v>
      </c>
      <c r="BT19" s="25" t="e">
        <v>#N/A</v>
      </c>
      <c r="BU19" s="25" t="e">
        <v>#N/A</v>
      </c>
      <c r="BV19" s="25" t="e">
        <v>#N/A</v>
      </c>
      <c r="BW19" s="25" t="e">
        <v>#N/A</v>
      </c>
      <c r="BX19" s="25" t="e">
        <v>#N/A</v>
      </c>
      <c r="BY19" s="25" t="e">
        <v>#N/A</v>
      </c>
      <c r="BZ19" s="25" t="e">
        <v>#N/A</v>
      </c>
      <c r="CA19" s="25" t="e">
        <v>#N/A</v>
      </c>
      <c r="CB19" s="25" t="e">
        <v>#N/A</v>
      </c>
      <c r="CC19" s="25" t="e">
        <v>#N/A</v>
      </c>
      <c r="CD19" s="25" t="e">
        <v>#N/A</v>
      </c>
      <c r="CE19" s="25" t="e">
        <v>#N/A</v>
      </c>
      <c r="CF19" s="25" t="e">
        <v>#N/A</v>
      </c>
      <c r="CG19" s="25" t="e">
        <v>#N/A</v>
      </c>
      <c r="CH19" s="25" t="e">
        <v>#N/A</v>
      </c>
      <c r="CI19" s="25" t="e">
        <v>#N/A</v>
      </c>
      <c r="CJ19" s="25" t="e">
        <v>#N/A</v>
      </c>
      <c r="CK19" s="25" t="e">
        <v>#N/A</v>
      </c>
      <c r="CL19" s="25" t="e">
        <v>#N/A</v>
      </c>
      <c r="CM19" s="25">
        <v>115102</v>
      </c>
      <c r="CN19" s="25" t="e">
        <v>#N/A</v>
      </c>
      <c r="CO19" s="25" t="e">
        <v>#N/A</v>
      </c>
      <c r="CP19" s="25" t="e">
        <v>#N/A</v>
      </c>
      <c r="CQ19" s="25" t="e">
        <v>#N/A</v>
      </c>
      <c r="CR19" s="25" t="e">
        <v>#N/A</v>
      </c>
      <c r="CS19" s="25" t="e">
        <v>#N/A</v>
      </c>
      <c r="CT19" s="25" t="e">
        <v>#N/A</v>
      </c>
      <c r="CU19" s="25" t="e">
        <v>#N/A</v>
      </c>
      <c r="CV19" s="25" t="e">
        <v>#N/A</v>
      </c>
      <c r="CW19" s="25" t="e">
        <v>#N/A</v>
      </c>
      <c r="CX19" s="25" t="e">
        <v>#N/A</v>
      </c>
      <c r="CY19" s="25" t="e">
        <v>#N/A</v>
      </c>
      <c r="CZ19" s="25" t="e">
        <v>#N/A</v>
      </c>
      <c r="DA19" s="25" t="e">
        <v>#N/A</v>
      </c>
      <c r="DB19" s="25" t="e">
        <v>#N/A</v>
      </c>
      <c r="DC19" s="25" t="e">
        <v>#N/A</v>
      </c>
      <c r="DD19" s="25" t="e">
        <v>#N/A</v>
      </c>
    </row>
  </sheetData>
  <sheetProtection password="E232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9"/>
  <sheetViews>
    <sheetView workbookViewId="0">
      <selection activeCell="B2" sqref="B2:DD19"/>
    </sheetView>
  </sheetViews>
  <sheetFormatPr defaultRowHeight="15" x14ac:dyDescent="0.25"/>
  <sheetData>
    <row r="1" spans="1:108" ht="75" x14ac:dyDescent="0.25">
      <c r="A1" s="6" t="s">
        <v>3</v>
      </c>
      <c r="B1" s="2" t="s">
        <v>7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42</v>
      </c>
      <c r="Y1" s="2" t="s">
        <v>43</v>
      </c>
      <c r="Z1" s="2" t="s">
        <v>44</v>
      </c>
      <c r="AA1" s="2" t="s">
        <v>45</v>
      </c>
      <c r="AB1" s="2" t="s">
        <v>46</v>
      </c>
      <c r="AC1" s="2" t="s">
        <v>47</v>
      </c>
      <c r="AD1" s="2" t="s">
        <v>48</v>
      </c>
      <c r="AE1" s="2" t="s">
        <v>49</v>
      </c>
      <c r="AF1" s="2" t="s">
        <v>50</v>
      </c>
      <c r="AG1" s="2" t="s">
        <v>51</v>
      </c>
      <c r="AH1" s="2" t="s">
        <v>52</v>
      </c>
      <c r="AI1" s="2" t="s">
        <v>53</v>
      </c>
      <c r="AJ1" s="2" t="s">
        <v>54</v>
      </c>
      <c r="AK1" s="2" t="s">
        <v>55</v>
      </c>
      <c r="AL1" s="2" t="s">
        <v>56</v>
      </c>
      <c r="AM1" s="2" t="s">
        <v>57</v>
      </c>
      <c r="AN1" s="2" t="s">
        <v>58</v>
      </c>
      <c r="AO1" s="2" t="s">
        <v>59</v>
      </c>
      <c r="AP1" s="2" t="s">
        <v>60</v>
      </c>
      <c r="AQ1" s="2" t="s">
        <v>61</v>
      </c>
      <c r="AR1" s="2" t="s">
        <v>62</v>
      </c>
      <c r="AS1" s="2" t="s">
        <v>63</v>
      </c>
      <c r="AT1" s="2" t="s">
        <v>64</v>
      </c>
      <c r="AU1" s="2" t="s">
        <v>65</v>
      </c>
      <c r="AV1" s="2" t="s">
        <v>66</v>
      </c>
      <c r="AW1" s="2" t="s">
        <v>67</v>
      </c>
      <c r="AX1" s="2" t="s">
        <v>68</v>
      </c>
      <c r="AY1" s="2" t="s">
        <v>69</v>
      </c>
      <c r="AZ1" s="2" t="s">
        <v>70</v>
      </c>
      <c r="BA1" s="2" t="s">
        <v>71</v>
      </c>
      <c r="BB1" s="2" t="s">
        <v>72</v>
      </c>
      <c r="BC1" s="2" t="s">
        <v>73</v>
      </c>
      <c r="BD1" s="2" t="s">
        <v>74</v>
      </c>
      <c r="BE1" s="2" t="s">
        <v>75</v>
      </c>
      <c r="BF1" s="2" t="s">
        <v>76</v>
      </c>
      <c r="BG1" s="2" t="s">
        <v>77</v>
      </c>
      <c r="BH1" s="2" t="s">
        <v>78</v>
      </c>
      <c r="BI1" s="2" t="s">
        <v>79</v>
      </c>
      <c r="BJ1" s="2" t="s">
        <v>80</v>
      </c>
      <c r="BK1" s="2" t="s">
        <v>81</v>
      </c>
      <c r="BL1" s="2" t="s">
        <v>82</v>
      </c>
      <c r="BM1" s="2" t="s">
        <v>83</v>
      </c>
      <c r="BN1" s="2" t="s">
        <v>84</v>
      </c>
      <c r="BO1" s="2" t="s">
        <v>85</v>
      </c>
      <c r="BP1" s="2" t="s">
        <v>86</v>
      </c>
      <c r="BQ1" s="2" t="s">
        <v>87</v>
      </c>
      <c r="BR1" s="2" t="s">
        <v>88</v>
      </c>
      <c r="BS1" s="2" t="s">
        <v>89</v>
      </c>
      <c r="BT1" s="2" t="s">
        <v>90</v>
      </c>
      <c r="BU1" s="2" t="s">
        <v>91</v>
      </c>
      <c r="BV1" s="2" t="s">
        <v>92</v>
      </c>
      <c r="BW1" s="2" t="s">
        <v>93</v>
      </c>
      <c r="BX1" s="2" t="s">
        <v>94</v>
      </c>
      <c r="BY1" s="2" t="s">
        <v>95</v>
      </c>
      <c r="BZ1" s="2" t="s">
        <v>96</v>
      </c>
      <c r="CA1" s="2" t="s">
        <v>97</v>
      </c>
      <c r="CB1" s="2" t="s">
        <v>98</v>
      </c>
      <c r="CC1" s="2" t="s">
        <v>99</v>
      </c>
      <c r="CD1" s="2" t="s">
        <v>100</v>
      </c>
      <c r="CE1" s="2" t="s">
        <v>101</v>
      </c>
      <c r="CF1" s="2" t="s">
        <v>102</v>
      </c>
      <c r="CG1" s="2" t="s">
        <v>103</v>
      </c>
      <c r="CH1" s="2" t="s">
        <v>104</v>
      </c>
      <c r="CI1" s="2" t="s">
        <v>105</v>
      </c>
      <c r="CJ1" s="2" t="s">
        <v>106</v>
      </c>
      <c r="CK1" s="2" t="s">
        <v>107</v>
      </c>
      <c r="CL1" s="2" t="s">
        <v>108</v>
      </c>
      <c r="CM1" s="2" t="s">
        <v>109</v>
      </c>
      <c r="CN1" s="2" t="s">
        <v>110</v>
      </c>
      <c r="CO1" s="2" t="s">
        <v>111</v>
      </c>
      <c r="CP1" s="2" t="s">
        <v>112</v>
      </c>
      <c r="CQ1" s="2" t="s">
        <v>113</v>
      </c>
      <c r="CR1" s="2" t="s">
        <v>114</v>
      </c>
      <c r="CS1" s="2" t="s">
        <v>115</v>
      </c>
      <c r="CT1" s="2" t="s">
        <v>116</v>
      </c>
      <c r="CU1" s="2" t="s">
        <v>117</v>
      </c>
      <c r="CV1" s="2" t="s">
        <v>118</v>
      </c>
      <c r="CW1" s="2" t="s">
        <v>119</v>
      </c>
      <c r="CX1" s="2" t="s">
        <v>120</v>
      </c>
      <c r="CY1" s="2" t="s">
        <v>121</v>
      </c>
      <c r="CZ1" s="2" t="s">
        <v>122</v>
      </c>
      <c r="DA1" s="2" t="s">
        <v>123</v>
      </c>
      <c r="DB1" s="2" t="s">
        <v>124</v>
      </c>
      <c r="DC1" s="2" t="s">
        <v>125</v>
      </c>
      <c r="DD1" s="2" t="s">
        <v>126</v>
      </c>
    </row>
    <row r="2" spans="1:108" x14ac:dyDescent="0.25">
      <c r="A2" s="10" t="s">
        <v>128</v>
      </c>
      <c r="B2" s="25">
        <v>769</v>
      </c>
      <c r="C2" s="25">
        <v>566</v>
      </c>
      <c r="D2" s="25">
        <v>518</v>
      </c>
      <c r="E2" s="25">
        <v>637</v>
      </c>
      <c r="F2" s="25">
        <v>555</v>
      </c>
      <c r="G2" s="25">
        <v>667</v>
      </c>
      <c r="H2" s="25">
        <v>555</v>
      </c>
      <c r="I2" s="25">
        <v>591</v>
      </c>
      <c r="J2" s="25">
        <v>631</v>
      </c>
      <c r="K2" s="25">
        <v>469</v>
      </c>
      <c r="L2" s="25">
        <v>455</v>
      </c>
      <c r="M2" s="25">
        <v>636</v>
      </c>
      <c r="N2" s="25">
        <v>536</v>
      </c>
      <c r="O2" s="25">
        <v>543</v>
      </c>
      <c r="P2" s="25">
        <v>527</v>
      </c>
      <c r="Q2" s="25">
        <v>501</v>
      </c>
      <c r="R2" s="25">
        <v>1001</v>
      </c>
      <c r="S2" s="25">
        <v>450</v>
      </c>
      <c r="T2" s="25">
        <v>619</v>
      </c>
      <c r="U2" s="25">
        <v>578</v>
      </c>
      <c r="V2" s="25">
        <v>439</v>
      </c>
      <c r="W2" s="25">
        <v>556</v>
      </c>
      <c r="X2" s="25">
        <v>615</v>
      </c>
      <c r="Y2" s="25">
        <v>647</v>
      </c>
      <c r="Z2" s="25">
        <v>593</v>
      </c>
      <c r="AA2" s="25">
        <v>418</v>
      </c>
      <c r="AB2" s="25">
        <v>643</v>
      </c>
      <c r="AC2" s="25">
        <v>589</v>
      </c>
      <c r="AD2" s="25">
        <v>640</v>
      </c>
      <c r="AE2" s="25">
        <v>633</v>
      </c>
      <c r="AF2" s="25">
        <v>631</v>
      </c>
      <c r="AG2" s="25">
        <v>696</v>
      </c>
      <c r="AH2" s="25">
        <v>512</v>
      </c>
      <c r="AI2" s="25">
        <v>580</v>
      </c>
      <c r="AJ2" s="25">
        <v>752</v>
      </c>
      <c r="AK2" s="25">
        <v>598</v>
      </c>
      <c r="AL2" s="25">
        <v>557</v>
      </c>
      <c r="AM2" s="25">
        <v>523</v>
      </c>
      <c r="AN2" s="25">
        <v>574</v>
      </c>
      <c r="AO2" s="25">
        <v>590</v>
      </c>
      <c r="AP2" s="25">
        <v>638</v>
      </c>
      <c r="AQ2" s="25">
        <v>668</v>
      </c>
      <c r="AR2" s="25">
        <v>515</v>
      </c>
      <c r="AS2" s="25">
        <v>549</v>
      </c>
      <c r="AT2" s="25">
        <v>549</v>
      </c>
      <c r="AU2" s="25">
        <v>525</v>
      </c>
      <c r="AV2" s="25">
        <v>945</v>
      </c>
      <c r="AW2" s="25">
        <v>554</v>
      </c>
      <c r="AX2" s="25">
        <v>595</v>
      </c>
      <c r="AY2" s="25">
        <v>503</v>
      </c>
      <c r="AZ2" s="25">
        <v>595</v>
      </c>
      <c r="BA2" s="25">
        <v>594</v>
      </c>
      <c r="BB2" s="25">
        <v>826</v>
      </c>
      <c r="BC2" s="25">
        <v>511</v>
      </c>
      <c r="BD2" s="25">
        <v>758</v>
      </c>
      <c r="BE2" s="25">
        <v>518</v>
      </c>
      <c r="BF2" s="25">
        <v>587</v>
      </c>
      <c r="BG2" s="25">
        <v>691</v>
      </c>
      <c r="BH2" s="25">
        <v>499</v>
      </c>
      <c r="BI2" s="25">
        <v>586</v>
      </c>
      <c r="BJ2" s="25">
        <v>649</v>
      </c>
      <c r="BK2" s="25">
        <v>620</v>
      </c>
      <c r="BL2" s="25">
        <v>568</v>
      </c>
      <c r="BM2" s="25">
        <v>609</v>
      </c>
      <c r="BN2" s="25">
        <v>515</v>
      </c>
      <c r="BO2" s="25">
        <v>645</v>
      </c>
      <c r="BP2" s="25">
        <v>582</v>
      </c>
      <c r="BQ2" s="25">
        <v>631</v>
      </c>
      <c r="BR2" s="25">
        <v>647</v>
      </c>
      <c r="BS2" s="25">
        <v>577</v>
      </c>
      <c r="BT2" s="25">
        <v>463</v>
      </c>
      <c r="BU2" s="25">
        <v>508</v>
      </c>
      <c r="BV2" s="25">
        <v>497</v>
      </c>
      <c r="BW2" s="25">
        <v>581</v>
      </c>
      <c r="BX2" s="25">
        <v>549</v>
      </c>
      <c r="BY2" s="25">
        <v>664</v>
      </c>
      <c r="BZ2" s="25">
        <v>620</v>
      </c>
      <c r="CA2" s="25">
        <v>552</v>
      </c>
      <c r="CB2" s="25">
        <v>612</v>
      </c>
      <c r="CC2" s="25">
        <v>470</v>
      </c>
      <c r="CD2" s="25">
        <v>581</v>
      </c>
      <c r="CE2" s="25">
        <v>663</v>
      </c>
      <c r="CF2" s="25">
        <v>576</v>
      </c>
      <c r="CG2" s="25">
        <v>566</v>
      </c>
      <c r="CH2" s="25">
        <v>592</v>
      </c>
      <c r="CI2" s="25">
        <v>654</v>
      </c>
      <c r="CJ2" s="25">
        <v>666</v>
      </c>
      <c r="CK2" s="25">
        <v>834</v>
      </c>
      <c r="CL2" s="25">
        <v>665</v>
      </c>
      <c r="CM2" s="25">
        <v>777</v>
      </c>
      <c r="CN2" s="25">
        <v>601</v>
      </c>
      <c r="CO2" s="25">
        <v>526</v>
      </c>
      <c r="CP2" s="25">
        <v>479</v>
      </c>
      <c r="CQ2" s="25">
        <v>490</v>
      </c>
      <c r="CR2" s="25">
        <v>646</v>
      </c>
      <c r="CS2" s="25">
        <v>644</v>
      </c>
      <c r="CT2" s="25">
        <v>574</v>
      </c>
      <c r="CU2" s="25">
        <v>544</v>
      </c>
      <c r="CV2" s="25">
        <v>565</v>
      </c>
      <c r="CW2" s="25">
        <v>484</v>
      </c>
      <c r="CX2" s="25">
        <v>511</v>
      </c>
      <c r="CY2" s="25">
        <v>458</v>
      </c>
      <c r="CZ2" s="25">
        <v>621</v>
      </c>
      <c r="DA2" s="25">
        <v>616</v>
      </c>
      <c r="DB2" s="25">
        <v>517</v>
      </c>
      <c r="DC2" s="25">
        <v>856</v>
      </c>
      <c r="DD2" s="25">
        <v>1025</v>
      </c>
    </row>
    <row r="3" spans="1:108" x14ac:dyDescent="0.25">
      <c r="A3" s="10" t="s">
        <v>129</v>
      </c>
      <c r="B3" s="25">
        <v>1189</v>
      </c>
      <c r="C3" s="25">
        <v>1004</v>
      </c>
      <c r="D3" s="25">
        <v>768</v>
      </c>
      <c r="E3" s="25">
        <v>909</v>
      </c>
      <c r="F3" s="25">
        <v>766</v>
      </c>
      <c r="G3" s="25">
        <v>954</v>
      </c>
      <c r="H3" s="25">
        <v>896</v>
      </c>
      <c r="I3" s="25">
        <v>888</v>
      </c>
      <c r="J3" s="25">
        <v>891</v>
      </c>
      <c r="K3" s="25">
        <v>644</v>
      </c>
      <c r="L3" s="25">
        <v>660</v>
      </c>
      <c r="M3" s="25">
        <v>823</v>
      </c>
      <c r="N3" s="25">
        <v>590</v>
      </c>
      <c r="O3" s="25">
        <v>652</v>
      </c>
      <c r="P3" s="25">
        <v>886</v>
      </c>
      <c r="Q3" s="25">
        <v>799</v>
      </c>
      <c r="R3" s="25">
        <v>903</v>
      </c>
      <c r="S3" s="25">
        <v>730</v>
      </c>
      <c r="T3" s="25">
        <v>984</v>
      </c>
      <c r="U3" s="25">
        <v>928</v>
      </c>
      <c r="V3" s="25">
        <v>758</v>
      </c>
      <c r="W3" s="25">
        <v>914</v>
      </c>
      <c r="X3" s="25">
        <v>772</v>
      </c>
      <c r="Y3" s="25">
        <v>1083</v>
      </c>
      <c r="Z3" s="25">
        <v>741</v>
      </c>
      <c r="AA3" s="25">
        <v>673</v>
      </c>
      <c r="AB3" s="25">
        <v>1136</v>
      </c>
      <c r="AC3" s="25">
        <v>802</v>
      </c>
      <c r="AD3" s="25">
        <v>1147</v>
      </c>
      <c r="AE3" s="25">
        <v>1181</v>
      </c>
      <c r="AF3" s="25">
        <v>946</v>
      </c>
      <c r="AG3" s="25">
        <v>1057</v>
      </c>
      <c r="AH3" s="25">
        <v>665</v>
      </c>
      <c r="AI3" s="25">
        <v>873</v>
      </c>
      <c r="AJ3" s="25">
        <v>1023</v>
      </c>
      <c r="AK3" s="25">
        <v>873</v>
      </c>
      <c r="AL3" s="25">
        <v>804</v>
      </c>
      <c r="AM3" s="25">
        <v>738</v>
      </c>
      <c r="AN3" s="25">
        <v>637</v>
      </c>
      <c r="AO3" s="25">
        <v>810</v>
      </c>
      <c r="AP3" s="25">
        <v>927</v>
      </c>
      <c r="AQ3" s="25">
        <v>1019</v>
      </c>
      <c r="AR3" s="25">
        <v>783</v>
      </c>
      <c r="AS3" s="25">
        <v>830</v>
      </c>
      <c r="AT3" s="25">
        <v>818</v>
      </c>
      <c r="AU3" s="25">
        <v>731</v>
      </c>
      <c r="AV3" s="25">
        <v>1597</v>
      </c>
      <c r="AW3" s="25">
        <v>805</v>
      </c>
      <c r="AX3" s="25">
        <v>840</v>
      </c>
      <c r="AY3" s="25">
        <v>775</v>
      </c>
      <c r="AZ3" s="25">
        <v>1005</v>
      </c>
      <c r="BA3" s="25">
        <v>777</v>
      </c>
      <c r="BB3" s="25">
        <v>1415</v>
      </c>
      <c r="BC3" s="25">
        <v>877</v>
      </c>
      <c r="BD3" s="25">
        <v>808</v>
      </c>
      <c r="BE3" s="25">
        <v>890</v>
      </c>
      <c r="BF3" s="25">
        <v>1009</v>
      </c>
      <c r="BG3" s="25">
        <v>990</v>
      </c>
      <c r="BH3" s="25">
        <v>775</v>
      </c>
      <c r="BI3" s="25">
        <v>783</v>
      </c>
      <c r="BJ3" s="25">
        <v>864</v>
      </c>
      <c r="BK3" s="25">
        <v>964</v>
      </c>
      <c r="BL3" s="25">
        <v>747</v>
      </c>
      <c r="BM3" s="25">
        <v>990</v>
      </c>
      <c r="BN3" s="25">
        <v>842</v>
      </c>
      <c r="BO3" s="25">
        <v>813</v>
      </c>
      <c r="BP3" s="25">
        <v>895</v>
      </c>
      <c r="BQ3" s="25">
        <v>879</v>
      </c>
      <c r="BR3" s="25">
        <v>777</v>
      </c>
      <c r="BS3" s="25">
        <v>879</v>
      </c>
      <c r="BT3" s="25">
        <v>860</v>
      </c>
      <c r="BU3" s="25">
        <v>795</v>
      </c>
      <c r="BV3" s="25">
        <v>791</v>
      </c>
      <c r="BW3" s="25">
        <v>813</v>
      </c>
      <c r="BX3" s="25">
        <v>763</v>
      </c>
      <c r="BY3" s="25">
        <v>812</v>
      </c>
      <c r="BZ3" s="25">
        <v>886</v>
      </c>
      <c r="CA3" s="25">
        <v>814</v>
      </c>
      <c r="CB3" s="25">
        <v>1078</v>
      </c>
      <c r="CC3" s="25">
        <v>808</v>
      </c>
      <c r="CD3" s="25">
        <v>772</v>
      </c>
      <c r="CE3" s="25">
        <v>1225</v>
      </c>
      <c r="CF3" s="25">
        <v>888</v>
      </c>
      <c r="CG3" s="25">
        <v>755</v>
      </c>
      <c r="CH3" s="25">
        <v>803</v>
      </c>
      <c r="CI3" s="25">
        <v>1230</v>
      </c>
      <c r="CJ3" s="25">
        <v>975</v>
      </c>
      <c r="CK3" s="25">
        <v>1086</v>
      </c>
      <c r="CL3" s="25">
        <v>1071</v>
      </c>
      <c r="CM3" s="25">
        <v>1183</v>
      </c>
      <c r="CN3" s="25">
        <v>789</v>
      </c>
      <c r="CO3" s="25">
        <v>1136</v>
      </c>
      <c r="CP3" s="25">
        <v>848</v>
      </c>
      <c r="CQ3" s="25">
        <v>942</v>
      </c>
      <c r="CR3" s="25">
        <v>812</v>
      </c>
      <c r="CS3" s="25">
        <v>861</v>
      </c>
      <c r="CT3" s="25">
        <v>821</v>
      </c>
      <c r="CU3" s="25">
        <v>1004</v>
      </c>
      <c r="CV3" s="25">
        <v>777</v>
      </c>
      <c r="CW3" s="25">
        <v>788</v>
      </c>
      <c r="CX3" s="25">
        <v>664</v>
      </c>
      <c r="CY3" s="25">
        <v>773</v>
      </c>
      <c r="CZ3" s="25">
        <v>881</v>
      </c>
      <c r="DA3" s="25">
        <v>798</v>
      </c>
      <c r="DB3" s="25">
        <v>770</v>
      </c>
      <c r="DC3" s="25">
        <v>1473</v>
      </c>
      <c r="DD3" s="25">
        <v>1013</v>
      </c>
    </row>
    <row r="4" spans="1:108" x14ac:dyDescent="0.25">
      <c r="A4" s="10" t="s">
        <v>130</v>
      </c>
      <c r="B4" s="25">
        <v>913</v>
      </c>
      <c r="C4" s="25">
        <v>779</v>
      </c>
      <c r="D4" s="25">
        <v>767</v>
      </c>
      <c r="E4" s="25">
        <v>577</v>
      </c>
      <c r="F4" s="25">
        <v>529</v>
      </c>
      <c r="G4" s="25">
        <v>836</v>
      </c>
      <c r="H4" s="25">
        <v>644</v>
      </c>
      <c r="I4" s="25">
        <v>832</v>
      </c>
      <c r="J4" s="25">
        <v>669</v>
      </c>
      <c r="K4" s="25">
        <v>567</v>
      </c>
      <c r="L4" s="25">
        <v>539</v>
      </c>
      <c r="M4" s="25">
        <v>650</v>
      </c>
      <c r="N4" s="25">
        <v>593</v>
      </c>
      <c r="O4" s="25">
        <v>523</v>
      </c>
      <c r="P4" s="25">
        <v>812</v>
      </c>
      <c r="Q4" s="25">
        <v>677</v>
      </c>
      <c r="R4" s="25">
        <v>602</v>
      </c>
      <c r="S4" s="25">
        <v>504</v>
      </c>
      <c r="T4" s="25">
        <v>663</v>
      </c>
      <c r="U4" s="25">
        <v>934</v>
      </c>
      <c r="V4" s="25">
        <v>523</v>
      </c>
      <c r="W4" s="25">
        <v>590</v>
      </c>
      <c r="X4" s="25">
        <v>397</v>
      </c>
      <c r="Y4" s="25">
        <v>0</v>
      </c>
      <c r="Z4" s="25">
        <v>637</v>
      </c>
      <c r="AA4" s="25">
        <v>611</v>
      </c>
      <c r="AB4" s="25">
        <v>901</v>
      </c>
      <c r="AC4" s="25">
        <v>680</v>
      </c>
      <c r="AD4" s="25">
        <v>733</v>
      </c>
      <c r="AE4" s="25">
        <v>683</v>
      </c>
      <c r="AF4" s="25">
        <v>721</v>
      </c>
      <c r="AG4" s="25">
        <v>727</v>
      </c>
      <c r="AH4" s="25">
        <v>554</v>
      </c>
      <c r="AI4" s="25">
        <v>581</v>
      </c>
      <c r="AJ4" s="25">
        <v>743</v>
      </c>
      <c r="AK4" s="25">
        <v>480</v>
      </c>
      <c r="AL4" s="25">
        <v>608</v>
      </c>
      <c r="AM4" s="25">
        <v>567</v>
      </c>
      <c r="AN4" s="25">
        <v>722</v>
      </c>
      <c r="AO4" s="25">
        <v>502</v>
      </c>
      <c r="AP4" s="25">
        <v>602</v>
      </c>
      <c r="AQ4" s="25">
        <v>398</v>
      </c>
      <c r="AR4" s="25">
        <v>390</v>
      </c>
      <c r="AS4" s="25">
        <v>685</v>
      </c>
      <c r="AT4" s="25">
        <v>773</v>
      </c>
      <c r="AU4" s="25">
        <v>808</v>
      </c>
      <c r="AV4" s="25">
        <v>820</v>
      </c>
      <c r="AW4" s="25">
        <v>486</v>
      </c>
      <c r="AX4" s="25">
        <v>574</v>
      </c>
      <c r="AY4" s="25">
        <v>921</v>
      </c>
      <c r="AZ4" s="25">
        <v>611</v>
      </c>
      <c r="BA4" s="25">
        <v>452</v>
      </c>
      <c r="BB4" s="25">
        <v>701</v>
      </c>
      <c r="BC4" s="25">
        <v>452</v>
      </c>
      <c r="BD4" s="25">
        <v>509</v>
      </c>
      <c r="BE4" s="25">
        <v>796</v>
      </c>
      <c r="BF4" s="25">
        <v>813</v>
      </c>
      <c r="BG4" s="25">
        <v>815</v>
      </c>
      <c r="BH4" s="25">
        <v>672</v>
      </c>
      <c r="BI4" s="25">
        <v>577</v>
      </c>
      <c r="BJ4" s="25">
        <v>569</v>
      </c>
      <c r="BK4" s="25">
        <v>0</v>
      </c>
      <c r="BL4" s="25">
        <v>571</v>
      </c>
      <c r="BM4" s="25">
        <v>785</v>
      </c>
      <c r="BN4" s="25">
        <v>570</v>
      </c>
      <c r="BO4" s="25">
        <v>438</v>
      </c>
      <c r="BP4" s="25">
        <v>0</v>
      </c>
      <c r="BQ4" s="25">
        <v>777</v>
      </c>
      <c r="BR4" s="25">
        <v>878</v>
      </c>
      <c r="BS4" s="25">
        <v>723</v>
      </c>
      <c r="BT4" s="25">
        <v>742</v>
      </c>
      <c r="BU4" s="25">
        <v>527</v>
      </c>
      <c r="BV4" s="25">
        <v>564</v>
      </c>
      <c r="BW4" s="25">
        <v>653</v>
      </c>
      <c r="BX4" s="25">
        <v>792</v>
      </c>
      <c r="BY4" s="25">
        <v>802</v>
      </c>
      <c r="BZ4" s="25">
        <v>738</v>
      </c>
      <c r="CA4" s="25">
        <v>836</v>
      </c>
      <c r="CB4" s="25">
        <v>689</v>
      </c>
      <c r="CC4" s="25">
        <v>0</v>
      </c>
      <c r="CD4" s="25">
        <v>553</v>
      </c>
      <c r="CE4" s="25">
        <v>0</v>
      </c>
      <c r="CF4" s="25">
        <v>694</v>
      </c>
      <c r="CG4" s="25">
        <v>644</v>
      </c>
      <c r="CH4" s="25">
        <v>796</v>
      </c>
      <c r="CI4" s="25">
        <v>661</v>
      </c>
      <c r="CJ4" s="25">
        <v>585</v>
      </c>
      <c r="CK4" s="25">
        <v>1029</v>
      </c>
      <c r="CL4" s="25">
        <v>797</v>
      </c>
      <c r="CM4" s="25">
        <v>870</v>
      </c>
      <c r="CN4" s="25">
        <v>508</v>
      </c>
      <c r="CO4" s="25">
        <v>664</v>
      </c>
      <c r="CP4" s="25">
        <v>664</v>
      </c>
      <c r="CQ4" s="25">
        <v>572</v>
      </c>
      <c r="CR4" s="25">
        <v>0</v>
      </c>
      <c r="CS4" s="25">
        <v>518</v>
      </c>
      <c r="CT4" s="25">
        <v>744</v>
      </c>
      <c r="CU4" s="25">
        <v>588</v>
      </c>
      <c r="CV4" s="25">
        <v>916</v>
      </c>
      <c r="CW4" s="25">
        <v>717</v>
      </c>
      <c r="CX4" s="25">
        <v>625</v>
      </c>
      <c r="CY4" s="25">
        <v>598</v>
      </c>
      <c r="CZ4" s="25">
        <v>587</v>
      </c>
      <c r="DA4" s="25">
        <v>808</v>
      </c>
      <c r="DB4" s="25">
        <v>711</v>
      </c>
      <c r="DC4" s="25">
        <v>932</v>
      </c>
      <c r="DD4" s="25">
        <v>0</v>
      </c>
    </row>
    <row r="5" spans="1:108" x14ac:dyDescent="0.25">
      <c r="A5" s="10" t="s">
        <v>131</v>
      </c>
      <c r="B5" s="25">
        <v>611</v>
      </c>
      <c r="C5" s="25">
        <v>480</v>
      </c>
      <c r="D5" s="25">
        <v>494</v>
      </c>
      <c r="E5" s="25">
        <v>542</v>
      </c>
      <c r="F5" s="25">
        <v>470</v>
      </c>
      <c r="G5" s="25">
        <v>542</v>
      </c>
      <c r="H5" s="25">
        <v>502</v>
      </c>
      <c r="I5" s="25">
        <v>486</v>
      </c>
      <c r="J5" s="25">
        <v>548</v>
      </c>
      <c r="K5" s="25">
        <v>385</v>
      </c>
      <c r="L5" s="25">
        <v>466</v>
      </c>
      <c r="M5" s="25">
        <v>479</v>
      </c>
      <c r="N5" s="25">
        <v>411</v>
      </c>
      <c r="O5" s="25">
        <v>542</v>
      </c>
      <c r="P5" s="25">
        <v>497</v>
      </c>
      <c r="Q5" s="25">
        <v>455</v>
      </c>
      <c r="R5" s="25">
        <v>550</v>
      </c>
      <c r="S5" s="25">
        <v>468</v>
      </c>
      <c r="T5" s="25">
        <v>580</v>
      </c>
      <c r="U5" s="25">
        <v>552</v>
      </c>
      <c r="V5" s="25">
        <v>345</v>
      </c>
      <c r="W5" s="25">
        <v>497</v>
      </c>
      <c r="X5" s="25">
        <v>485</v>
      </c>
      <c r="Y5" s="25">
        <v>0</v>
      </c>
      <c r="Z5" s="25">
        <v>483</v>
      </c>
      <c r="AA5" s="25">
        <v>407</v>
      </c>
      <c r="AB5" s="25">
        <v>540</v>
      </c>
      <c r="AC5" s="25">
        <v>511</v>
      </c>
      <c r="AD5" s="25">
        <v>620</v>
      </c>
      <c r="AE5" s="25">
        <v>569</v>
      </c>
      <c r="AF5" s="25">
        <v>635</v>
      </c>
      <c r="AG5" s="25">
        <v>603</v>
      </c>
      <c r="AH5" s="25">
        <v>463</v>
      </c>
      <c r="AI5" s="25">
        <v>491</v>
      </c>
      <c r="AJ5" s="25">
        <v>505</v>
      </c>
      <c r="AK5" s="25">
        <v>442</v>
      </c>
      <c r="AL5" s="25">
        <v>489</v>
      </c>
      <c r="AM5" s="25">
        <v>400</v>
      </c>
      <c r="AN5" s="25">
        <v>470</v>
      </c>
      <c r="AO5" s="25">
        <v>484</v>
      </c>
      <c r="AP5" s="25">
        <v>556</v>
      </c>
      <c r="AQ5" s="25">
        <v>553</v>
      </c>
      <c r="AR5" s="25">
        <v>451</v>
      </c>
      <c r="AS5" s="25">
        <v>619</v>
      </c>
      <c r="AT5" s="25">
        <v>515</v>
      </c>
      <c r="AU5" s="25">
        <v>404</v>
      </c>
      <c r="AV5" s="25">
        <v>730</v>
      </c>
      <c r="AW5" s="25">
        <v>519</v>
      </c>
      <c r="AX5" s="25">
        <v>415</v>
      </c>
      <c r="AY5" s="25">
        <v>412</v>
      </c>
      <c r="AZ5" s="25">
        <v>603</v>
      </c>
      <c r="BA5" s="25">
        <v>452</v>
      </c>
      <c r="BB5" s="25">
        <v>605</v>
      </c>
      <c r="BC5" s="25">
        <v>460</v>
      </c>
      <c r="BD5" s="25">
        <v>497</v>
      </c>
      <c r="BE5" s="25">
        <v>473</v>
      </c>
      <c r="BF5" s="25">
        <v>609</v>
      </c>
      <c r="BG5" s="25">
        <v>516</v>
      </c>
      <c r="BH5" s="25">
        <v>419</v>
      </c>
      <c r="BI5" s="25">
        <v>387</v>
      </c>
      <c r="BJ5" s="25">
        <v>497</v>
      </c>
      <c r="BK5" s="25">
        <v>0</v>
      </c>
      <c r="BL5" s="25">
        <v>520</v>
      </c>
      <c r="BM5" s="25">
        <v>517</v>
      </c>
      <c r="BN5" s="25">
        <v>482</v>
      </c>
      <c r="BO5" s="25">
        <v>585</v>
      </c>
      <c r="BP5" s="25">
        <v>0</v>
      </c>
      <c r="BQ5" s="25">
        <v>613</v>
      </c>
      <c r="BR5" s="25">
        <v>475</v>
      </c>
      <c r="BS5" s="25">
        <v>493</v>
      </c>
      <c r="BT5" s="25">
        <v>440</v>
      </c>
      <c r="BU5" s="25">
        <v>459</v>
      </c>
      <c r="BV5" s="25">
        <v>462</v>
      </c>
      <c r="BW5" s="25">
        <v>456</v>
      </c>
      <c r="BX5" s="25">
        <v>398</v>
      </c>
      <c r="BY5" s="25">
        <v>487</v>
      </c>
      <c r="BZ5" s="25">
        <v>494</v>
      </c>
      <c r="CA5" s="25">
        <v>405</v>
      </c>
      <c r="CB5" s="25">
        <v>535</v>
      </c>
      <c r="CC5" s="25">
        <v>0</v>
      </c>
      <c r="CD5" s="25">
        <v>468</v>
      </c>
      <c r="CE5" s="25">
        <v>0</v>
      </c>
      <c r="CF5" s="25">
        <v>461</v>
      </c>
      <c r="CG5" s="25">
        <v>443</v>
      </c>
      <c r="CH5" s="25">
        <v>385</v>
      </c>
      <c r="CI5" s="25">
        <v>592</v>
      </c>
      <c r="CJ5" s="25">
        <v>528</v>
      </c>
      <c r="CK5" s="25">
        <v>721</v>
      </c>
      <c r="CL5" s="25">
        <v>639</v>
      </c>
      <c r="CM5" s="25">
        <v>641</v>
      </c>
      <c r="CN5" s="25">
        <v>456</v>
      </c>
      <c r="CO5" s="25">
        <v>559</v>
      </c>
      <c r="CP5" s="25">
        <v>424</v>
      </c>
      <c r="CQ5" s="25">
        <v>378</v>
      </c>
      <c r="CR5" s="25">
        <v>0</v>
      </c>
      <c r="CS5" s="25">
        <v>598</v>
      </c>
      <c r="CT5" s="25">
        <v>528</v>
      </c>
      <c r="CU5" s="25">
        <v>404</v>
      </c>
      <c r="CV5" s="25">
        <v>490</v>
      </c>
      <c r="CW5" s="25">
        <v>392</v>
      </c>
      <c r="CX5" s="25">
        <v>400</v>
      </c>
      <c r="CY5" s="25">
        <v>398</v>
      </c>
      <c r="CZ5" s="25">
        <v>523</v>
      </c>
      <c r="DA5" s="25">
        <v>535</v>
      </c>
      <c r="DB5" s="25">
        <v>411</v>
      </c>
      <c r="DC5" s="25">
        <v>850</v>
      </c>
      <c r="DD5" s="25">
        <v>0</v>
      </c>
    </row>
    <row r="6" spans="1:108" x14ac:dyDescent="0.25">
      <c r="A6" s="10" t="s">
        <v>127</v>
      </c>
      <c r="B6" s="25">
        <v>779</v>
      </c>
      <c r="C6" s="25">
        <v>589</v>
      </c>
      <c r="D6" s="25">
        <v>512</v>
      </c>
      <c r="E6" s="25">
        <v>651</v>
      </c>
      <c r="F6" s="25">
        <v>600</v>
      </c>
      <c r="G6" s="25">
        <v>686</v>
      </c>
      <c r="H6" s="25">
        <v>560</v>
      </c>
      <c r="I6" s="25">
        <v>632</v>
      </c>
      <c r="J6" s="25">
        <v>659</v>
      </c>
      <c r="K6" s="25">
        <v>503</v>
      </c>
      <c r="L6" s="25">
        <v>442</v>
      </c>
      <c r="M6" s="25">
        <v>677</v>
      </c>
      <c r="N6" s="25">
        <v>584</v>
      </c>
      <c r="O6" s="25">
        <v>542</v>
      </c>
      <c r="P6" s="25">
        <v>530</v>
      </c>
      <c r="Q6" s="25">
        <v>507</v>
      </c>
      <c r="R6" s="25">
        <v>1184</v>
      </c>
      <c r="S6" s="25">
        <v>433</v>
      </c>
      <c r="T6" s="25">
        <v>626</v>
      </c>
      <c r="U6" s="25">
        <v>551</v>
      </c>
      <c r="V6" s="25">
        <v>460</v>
      </c>
      <c r="W6" s="25">
        <v>567</v>
      </c>
      <c r="X6" s="25">
        <v>708</v>
      </c>
      <c r="Y6" s="25">
        <v>562</v>
      </c>
      <c r="Z6" s="25">
        <v>618</v>
      </c>
      <c r="AA6" s="25">
        <v>411</v>
      </c>
      <c r="AB6" s="25">
        <v>628</v>
      </c>
      <c r="AC6" s="25">
        <v>601</v>
      </c>
      <c r="AD6" s="25">
        <v>637</v>
      </c>
      <c r="AE6" s="25">
        <v>633</v>
      </c>
      <c r="AF6" s="25">
        <v>627</v>
      </c>
      <c r="AG6" s="25">
        <v>569</v>
      </c>
      <c r="AH6" s="25">
        <v>533</v>
      </c>
      <c r="AI6" s="25">
        <v>609</v>
      </c>
      <c r="AJ6" s="25">
        <v>816</v>
      </c>
      <c r="AK6" s="25">
        <v>661</v>
      </c>
      <c r="AL6" s="25">
        <v>610</v>
      </c>
      <c r="AM6" s="25">
        <v>560</v>
      </c>
      <c r="AN6" s="25">
        <v>611</v>
      </c>
      <c r="AO6" s="25">
        <v>649</v>
      </c>
      <c r="AP6" s="25">
        <v>650</v>
      </c>
      <c r="AQ6" s="25">
        <v>726</v>
      </c>
      <c r="AR6" s="25">
        <v>577</v>
      </c>
      <c r="AS6" s="25">
        <v>473</v>
      </c>
      <c r="AT6" s="25">
        <v>554</v>
      </c>
      <c r="AU6" s="25">
        <v>581</v>
      </c>
      <c r="AV6" s="25">
        <v>962</v>
      </c>
      <c r="AW6" s="25">
        <v>594</v>
      </c>
      <c r="AX6" s="25">
        <v>645</v>
      </c>
      <c r="AY6" s="25">
        <v>532</v>
      </c>
      <c r="AZ6" s="25">
        <v>587</v>
      </c>
      <c r="BA6" s="25">
        <v>676</v>
      </c>
      <c r="BB6" s="25">
        <v>665</v>
      </c>
      <c r="BC6" s="25">
        <v>527</v>
      </c>
      <c r="BD6" s="25">
        <v>902</v>
      </c>
      <c r="BE6" s="25">
        <v>544</v>
      </c>
      <c r="BF6" s="25">
        <v>550</v>
      </c>
      <c r="BG6" s="25">
        <v>716</v>
      </c>
      <c r="BH6" s="25">
        <v>522</v>
      </c>
      <c r="BI6" s="25">
        <v>622</v>
      </c>
      <c r="BJ6" s="25">
        <v>740</v>
      </c>
      <c r="BK6" s="25">
        <v>618</v>
      </c>
      <c r="BL6" s="25">
        <v>586</v>
      </c>
      <c r="BM6" s="25">
        <v>621</v>
      </c>
      <c r="BN6" s="25">
        <v>515</v>
      </c>
      <c r="BO6" s="25">
        <v>707</v>
      </c>
      <c r="BP6" s="25">
        <v>594</v>
      </c>
      <c r="BQ6" s="25">
        <v>621</v>
      </c>
      <c r="BR6" s="25">
        <v>728</v>
      </c>
      <c r="BS6" s="25">
        <v>574</v>
      </c>
      <c r="BT6" s="25">
        <v>451</v>
      </c>
      <c r="BU6" s="25">
        <v>515</v>
      </c>
      <c r="BV6" s="25">
        <v>505</v>
      </c>
      <c r="BW6" s="25">
        <v>557</v>
      </c>
      <c r="BX6" s="25">
        <v>607</v>
      </c>
      <c r="BY6" s="25">
        <v>691</v>
      </c>
      <c r="BZ6" s="25">
        <v>646</v>
      </c>
      <c r="CA6" s="25">
        <v>609</v>
      </c>
      <c r="CB6" s="25">
        <v>620</v>
      </c>
      <c r="CC6" s="25">
        <v>486</v>
      </c>
      <c r="CD6" s="25">
        <v>621</v>
      </c>
      <c r="CE6" s="25">
        <v>526</v>
      </c>
      <c r="CF6" s="25">
        <v>617</v>
      </c>
      <c r="CG6" s="25">
        <v>608</v>
      </c>
      <c r="CH6" s="25">
        <v>642</v>
      </c>
      <c r="CI6" s="25">
        <v>655</v>
      </c>
      <c r="CJ6" s="25">
        <v>692</v>
      </c>
      <c r="CK6" s="25">
        <v>834</v>
      </c>
      <c r="CL6" s="25">
        <v>667</v>
      </c>
      <c r="CM6" s="25">
        <v>766</v>
      </c>
      <c r="CN6" s="25">
        <v>682</v>
      </c>
      <c r="CO6" s="25">
        <v>492</v>
      </c>
      <c r="CP6" s="25">
        <v>481</v>
      </c>
      <c r="CQ6" s="25">
        <v>560</v>
      </c>
      <c r="CR6" s="25">
        <v>719</v>
      </c>
      <c r="CS6" s="25">
        <v>669</v>
      </c>
      <c r="CT6" s="25">
        <v>590</v>
      </c>
      <c r="CU6" s="25">
        <v>571</v>
      </c>
      <c r="CV6" s="25">
        <v>595</v>
      </c>
      <c r="CW6" s="25">
        <v>513</v>
      </c>
      <c r="CX6" s="25">
        <v>552</v>
      </c>
      <c r="CY6" s="25">
        <v>475</v>
      </c>
      <c r="CZ6" s="25">
        <v>663</v>
      </c>
      <c r="DA6" s="25">
        <v>641</v>
      </c>
      <c r="DB6" s="25">
        <v>547</v>
      </c>
      <c r="DC6" s="25">
        <v>835</v>
      </c>
      <c r="DD6" s="25">
        <v>1026</v>
      </c>
    </row>
    <row r="7" spans="1:108" x14ac:dyDescent="0.25">
      <c r="A7" s="10" t="s">
        <v>8</v>
      </c>
      <c r="B7" s="25">
        <v>957</v>
      </c>
      <c r="C7" s="25">
        <v>709</v>
      </c>
      <c r="D7" s="25">
        <v>745</v>
      </c>
      <c r="E7" s="25">
        <v>888</v>
      </c>
      <c r="F7" s="25">
        <v>866</v>
      </c>
      <c r="G7" s="25">
        <v>826</v>
      </c>
      <c r="H7" s="25">
        <v>650</v>
      </c>
      <c r="I7" s="25">
        <v>787</v>
      </c>
      <c r="J7" s="25">
        <v>1104</v>
      </c>
      <c r="K7" s="25">
        <v>708</v>
      </c>
      <c r="L7" s="25">
        <v>537</v>
      </c>
      <c r="M7" s="25">
        <v>831</v>
      </c>
      <c r="N7" s="25">
        <v>494</v>
      </c>
      <c r="O7" s="25">
        <v>625</v>
      </c>
      <c r="P7" s="25">
        <v>610</v>
      </c>
      <c r="Q7" s="25">
        <v>687</v>
      </c>
      <c r="R7" s="25">
        <v>603</v>
      </c>
      <c r="S7" s="25">
        <v>558</v>
      </c>
      <c r="T7" s="25">
        <v>891</v>
      </c>
      <c r="U7" s="25">
        <v>666</v>
      </c>
      <c r="V7" s="25">
        <v>495</v>
      </c>
      <c r="W7" s="25">
        <v>667</v>
      </c>
      <c r="X7" s="25">
        <v>865</v>
      </c>
      <c r="Y7" s="25">
        <v>853</v>
      </c>
      <c r="Z7" s="25">
        <v>673</v>
      </c>
      <c r="AA7" s="25">
        <v>551</v>
      </c>
      <c r="AB7" s="25">
        <v>814</v>
      </c>
      <c r="AC7" s="25">
        <v>822</v>
      </c>
      <c r="AD7" s="25">
        <v>744</v>
      </c>
      <c r="AE7" s="25">
        <v>681</v>
      </c>
      <c r="AF7" s="25">
        <v>797</v>
      </c>
      <c r="AG7" s="25">
        <v>817</v>
      </c>
      <c r="AH7" s="25">
        <v>679</v>
      </c>
      <c r="AI7" s="25">
        <v>833</v>
      </c>
      <c r="AJ7" s="25">
        <v>983</v>
      </c>
      <c r="AK7" s="25">
        <v>800</v>
      </c>
      <c r="AL7" s="25">
        <v>630</v>
      </c>
      <c r="AM7" s="25">
        <v>755</v>
      </c>
      <c r="AN7" s="25">
        <v>669</v>
      </c>
      <c r="AO7" s="25">
        <v>767</v>
      </c>
      <c r="AP7" s="25">
        <v>900</v>
      </c>
      <c r="AQ7" s="25">
        <v>783</v>
      </c>
      <c r="AR7" s="25">
        <v>638</v>
      </c>
      <c r="AS7" s="25">
        <v>597</v>
      </c>
      <c r="AT7" s="25">
        <v>805</v>
      </c>
      <c r="AU7" s="25">
        <v>624</v>
      </c>
      <c r="AV7" s="25">
        <v>1056</v>
      </c>
      <c r="AW7" s="25">
        <v>601</v>
      </c>
      <c r="AX7" s="25">
        <v>808</v>
      </c>
      <c r="AY7" s="25">
        <v>590</v>
      </c>
      <c r="AZ7" s="25">
        <v>759</v>
      </c>
      <c r="BA7" s="25">
        <v>761</v>
      </c>
      <c r="BB7" s="25">
        <v>846</v>
      </c>
      <c r="BC7" s="25">
        <v>719</v>
      </c>
      <c r="BD7" s="25">
        <v>741</v>
      </c>
      <c r="BE7" s="25">
        <v>562</v>
      </c>
      <c r="BF7" s="25">
        <v>740</v>
      </c>
      <c r="BG7" s="25">
        <v>965</v>
      </c>
      <c r="BH7" s="25">
        <v>704</v>
      </c>
      <c r="BI7" s="25">
        <v>790</v>
      </c>
      <c r="BJ7" s="25">
        <v>594</v>
      </c>
      <c r="BK7" s="25">
        <v>815</v>
      </c>
      <c r="BL7" s="25">
        <v>711</v>
      </c>
      <c r="BM7" s="25">
        <v>1027</v>
      </c>
      <c r="BN7" s="25">
        <v>635</v>
      </c>
      <c r="BO7" s="25">
        <v>947</v>
      </c>
      <c r="BP7" s="25">
        <v>732</v>
      </c>
      <c r="BQ7" s="25">
        <v>752</v>
      </c>
      <c r="BR7" s="25">
        <v>883</v>
      </c>
      <c r="BS7" s="25">
        <v>659</v>
      </c>
      <c r="BT7" s="25">
        <v>602</v>
      </c>
      <c r="BU7" s="25">
        <v>661</v>
      </c>
      <c r="BV7" s="25">
        <v>456</v>
      </c>
      <c r="BW7" s="25">
        <v>679</v>
      </c>
      <c r="BX7" s="25">
        <v>821</v>
      </c>
      <c r="BY7" s="25">
        <v>809</v>
      </c>
      <c r="BZ7" s="25">
        <v>857</v>
      </c>
      <c r="CA7" s="25">
        <v>625</v>
      </c>
      <c r="CB7" s="25">
        <v>800</v>
      </c>
      <c r="CC7" s="25">
        <v>604</v>
      </c>
      <c r="CD7" s="25">
        <v>774</v>
      </c>
      <c r="CE7" s="25">
        <v>708</v>
      </c>
      <c r="CF7" s="25">
        <v>688</v>
      </c>
      <c r="CG7" s="25">
        <v>690</v>
      </c>
      <c r="CH7" s="25">
        <v>894</v>
      </c>
      <c r="CI7" s="25">
        <v>823</v>
      </c>
      <c r="CJ7" s="25">
        <v>828</v>
      </c>
      <c r="CK7" s="25">
        <v>1168</v>
      </c>
      <c r="CL7" s="25">
        <v>739</v>
      </c>
      <c r="CM7" s="25">
        <v>916</v>
      </c>
      <c r="CN7" s="25">
        <v>695</v>
      </c>
      <c r="CO7" s="25">
        <v>627</v>
      </c>
      <c r="CP7" s="25">
        <v>529</v>
      </c>
      <c r="CQ7" s="25">
        <v>647</v>
      </c>
      <c r="CR7" s="25">
        <v>756</v>
      </c>
      <c r="CS7" s="25">
        <v>759</v>
      </c>
      <c r="CT7" s="25">
        <v>803</v>
      </c>
      <c r="CU7" s="25">
        <v>760</v>
      </c>
      <c r="CV7" s="25">
        <v>840</v>
      </c>
      <c r="CW7" s="25">
        <v>635</v>
      </c>
      <c r="CX7" s="25">
        <v>580</v>
      </c>
      <c r="CY7" s="25">
        <v>513</v>
      </c>
      <c r="CZ7" s="25">
        <v>724</v>
      </c>
      <c r="DA7" s="25">
        <v>820</v>
      </c>
      <c r="DB7" s="25">
        <v>819</v>
      </c>
      <c r="DC7" s="25">
        <v>1162</v>
      </c>
      <c r="DD7" s="25">
        <v>1366</v>
      </c>
    </row>
    <row r="8" spans="1:108" x14ac:dyDescent="0.25">
      <c r="A8" s="10" t="s">
        <v>9</v>
      </c>
      <c r="B8" s="25">
        <v>846</v>
      </c>
      <c r="C8" s="25">
        <v>805</v>
      </c>
      <c r="D8" s="25">
        <v>757</v>
      </c>
      <c r="E8" s="25">
        <v>631</v>
      </c>
      <c r="F8" s="25">
        <v>1036</v>
      </c>
      <c r="G8" s="25">
        <v>836</v>
      </c>
      <c r="H8" s="25">
        <v>639</v>
      </c>
      <c r="I8" s="25">
        <v>735</v>
      </c>
      <c r="J8" s="25">
        <v>809</v>
      </c>
      <c r="K8" s="25">
        <v>738</v>
      </c>
      <c r="L8" s="25">
        <v>499</v>
      </c>
      <c r="M8" s="25">
        <v>641</v>
      </c>
      <c r="N8" s="25">
        <v>553</v>
      </c>
      <c r="O8" s="25">
        <v>622</v>
      </c>
      <c r="P8" s="25">
        <v>639</v>
      </c>
      <c r="Q8" s="25">
        <v>795</v>
      </c>
      <c r="R8" s="25">
        <v>624</v>
      </c>
      <c r="S8" s="25">
        <v>731</v>
      </c>
      <c r="T8" s="25">
        <v>609</v>
      </c>
      <c r="U8" s="25">
        <v>739</v>
      </c>
      <c r="V8" s="25">
        <v>535</v>
      </c>
      <c r="W8" s="25">
        <v>547</v>
      </c>
      <c r="X8" s="25">
        <v>953</v>
      </c>
      <c r="Y8" s="25">
        <v>693</v>
      </c>
      <c r="Z8" s="25">
        <v>629</v>
      </c>
      <c r="AA8" s="25">
        <v>594</v>
      </c>
      <c r="AB8" s="25">
        <v>1122</v>
      </c>
      <c r="AC8" s="25">
        <v>950</v>
      </c>
      <c r="AD8" s="25">
        <v>988</v>
      </c>
      <c r="AE8" s="25">
        <v>665</v>
      </c>
      <c r="AF8" s="25">
        <v>645</v>
      </c>
      <c r="AG8" s="25">
        <v>496</v>
      </c>
      <c r="AH8" s="25">
        <v>668</v>
      </c>
      <c r="AI8" s="25">
        <v>934</v>
      </c>
      <c r="AJ8" s="25">
        <v>1098</v>
      </c>
      <c r="AK8" s="25">
        <v>791</v>
      </c>
      <c r="AL8" s="25">
        <v>655</v>
      </c>
      <c r="AM8" s="25">
        <v>816</v>
      </c>
      <c r="AN8" s="25">
        <v>0</v>
      </c>
      <c r="AO8" s="25">
        <v>1454</v>
      </c>
      <c r="AP8" s="25">
        <v>652</v>
      </c>
      <c r="AQ8" s="25">
        <v>779</v>
      </c>
      <c r="AR8" s="25">
        <v>638</v>
      </c>
      <c r="AS8" s="25">
        <v>333</v>
      </c>
      <c r="AT8" s="25">
        <v>727</v>
      </c>
      <c r="AU8" s="25">
        <v>656</v>
      </c>
      <c r="AV8" s="25">
        <v>930</v>
      </c>
      <c r="AW8" s="25">
        <v>649</v>
      </c>
      <c r="AX8" s="25">
        <v>816</v>
      </c>
      <c r="AY8" s="25">
        <v>665</v>
      </c>
      <c r="AZ8" s="25">
        <v>649</v>
      </c>
      <c r="BA8" s="25">
        <v>735</v>
      </c>
      <c r="BB8" s="25">
        <v>471</v>
      </c>
      <c r="BC8" s="25">
        <v>0</v>
      </c>
      <c r="BD8" s="25">
        <v>709</v>
      </c>
      <c r="BE8" s="25">
        <v>639</v>
      </c>
      <c r="BF8" s="25">
        <v>606</v>
      </c>
      <c r="BG8" s="25">
        <v>803</v>
      </c>
      <c r="BH8" s="25">
        <v>822</v>
      </c>
      <c r="BI8" s="25">
        <v>411</v>
      </c>
      <c r="BJ8" s="25">
        <v>585</v>
      </c>
      <c r="BK8" s="25">
        <v>724</v>
      </c>
      <c r="BL8" s="25">
        <v>431</v>
      </c>
      <c r="BM8" s="25">
        <v>674</v>
      </c>
      <c r="BN8" s="25">
        <v>687</v>
      </c>
      <c r="BO8" s="25">
        <v>1018</v>
      </c>
      <c r="BP8" s="25">
        <v>531</v>
      </c>
      <c r="BQ8" s="25">
        <v>890</v>
      </c>
      <c r="BR8" s="25">
        <v>965</v>
      </c>
      <c r="BS8" s="25">
        <v>604</v>
      </c>
      <c r="BT8" s="25">
        <v>691</v>
      </c>
      <c r="BU8" s="25">
        <v>0</v>
      </c>
      <c r="BV8" s="25">
        <v>450</v>
      </c>
      <c r="BW8" s="25">
        <v>686</v>
      </c>
      <c r="BX8" s="25">
        <v>703</v>
      </c>
      <c r="BY8" s="25">
        <v>617</v>
      </c>
      <c r="BZ8" s="25">
        <v>910</v>
      </c>
      <c r="CA8" s="25">
        <v>772</v>
      </c>
      <c r="CB8" s="25">
        <v>813</v>
      </c>
      <c r="CC8" s="25">
        <v>607</v>
      </c>
      <c r="CD8" s="25">
        <v>776</v>
      </c>
      <c r="CE8" s="25">
        <v>555</v>
      </c>
      <c r="CF8" s="25">
        <v>843</v>
      </c>
      <c r="CG8" s="25">
        <v>713</v>
      </c>
      <c r="CH8" s="25">
        <v>916</v>
      </c>
      <c r="CI8" s="25">
        <v>539</v>
      </c>
      <c r="CJ8" s="25">
        <v>905</v>
      </c>
      <c r="CK8" s="25">
        <v>1350</v>
      </c>
      <c r="CL8" s="25">
        <v>993</v>
      </c>
      <c r="CM8" s="25">
        <v>598</v>
      </c>
      <c r="CN8" s="25">
        <v>815</v>
      </c>
      <c r="CO8" s="25">
        <v>545</v>
      </c>
      <c r="CP8" s="25">
        <v>484</v>
      </c>
      <c r="CQ8" s="25">
        <v>660</v>
      </c>
      <c r="CR8" s="25">
        <v>734</v>
      </c>
      <c r="CS8" s="25">
        <v>783</v>
      </c>
      <c r="CT8" s="25">
        <v>757</v>
      </c>
      <c r="CU8" s="25">
        <v>771</v>
      </c>
      <c r="CV8" s="25">
        <v>1031</v>
      </c>
      <c r="CW8" s="25">
        <v>531</v>
      </c>
      <c r="CX8" s="25">
        <v>586</v>
      </c>
      <c r="CY8" s="25">
        <v>529</v>
      </c>
      <c r="CZ8" s="25">
        <v>724</v>
      </c>
      <c r="DA8" s="25">
        <v>699</v>
      </c>
      <c r="DB8" s="25">
        <v>918</v>
      </c>
      <c r="DC8" s="25">
        <v>989</v>
      </c>
      <c r="DD8" s="25">
        <v>1348</v>
      </c>
    </row>
    <row r="9" spans="1:108" x14ac:dyDescent="0.25">
      <c r="A9" s="10" t="s">
        <v>10</v>
      </c>
      <c r="B9" s="25">
        <v>868</v>
      </c>
      <c r="C9" s="25">
        <v>641</v>
      </c>
      <c r="D9" s="25">
        <v>732</v>
      </c>
      <c r="E9" s="25">
        <v>859</v>
      </c>
      <c r="F9" s="25">
        <v>534</v>
      </c>
      <c r="G9" s="25">
        <v>1098</v>
      </c>
      <c r="H9" s="25">
        <v>818</v>
      </c>
      <c r="I9" s="25">
        <v>562</v>
      </c>
      <c r="J9" s="25">
        <v>799</v>
      </c>
      <c r="K9" s="25">
        <v>583</v>
      </c>
      <c r="L9" s="25">
        <v>0</v>
      </c>
      <c r="M9" s="25">
        <v>1123</v>
      </c>
      <c r="N9" s="25">
        <v>461</v>
      </c>
      <c r="O9" s="25">
        <v>0</v>
      </c>
      <c r="P9" s="25">
        <v>528</v>
      </c>
      <c r="Q9" s="25">
        <v>585</v>
      </c>
      <c r="R9" s="25">
        <v>586</v>
      </c>
      <c r="S9" s="25">
        <v>634</v>
      </c>
      <c r="T9" s="25">
        <v>730</v>
      </c>
      <c r="U9" s="25">
        <v>604</v>
      </c>
      <c r="V9" s="25">
        <v>0</v>
      </c>
      <c r="W9" s="25">
        <v>534</v>
      </c>
      <c r="X9" s="25">
        <v>695</v>
      </c>
      <c r="Y9" s="25">
        <v>805</v>
      </c>
      <c r="Z9" s="25">
        <v>824</v>
      </c>
      <c r="AA9" s="25">
        <v>0</v>
      </c>
      <c r="AB9" s="25">
        <v>674</v>
      </c>
      <c r="AC9" s="25">
        <v>732</v>
      </c>
      <c r="AD9" s="25">
        <v>806</v>
      </c>
      <c r="AE9" s="25">
        <v>797</v>
      </c>
      <c r="AF9" s="25">
        <v>638</v>
      </c>
      <c r="AG9" s="25">
        <v>951</v>
      </c>
      <c r="AH9" s="25">
        <v>582</v>
      </c>
      <c r="AI9" s="25">
        <v>0</v>
      </c>
      <c r="AJ9" s="25">
        <v>727</v>
      </c>
      <c r="AK9" s="25">
        <v>963</v>
      </c>
      <c r="AL9" s="25">
        <v>410</v>
      </c>
      <c r="AM9" s="25">
        <v>522</v>
      </c>
      <c r="AN9" s="25">
        <v>0</v>
      </c>
      <c r="AO9" s="25">
        <v>804</v>
      </c>
      <c r="AP9" s="25">
        <v>774</v>
      </c>
      <c r="AQ9" s="25">
        <v>0</v>
      </c>
      <c r="AR9" s="25" t="e">
        <v>#N/A</v>
      </c>
      <c r="AS9" s="25">
        <v>574</v>
      </c>
      <c r="AT9" s="25">
        <v>852</v>
      </c>
      <c r="AU9" s="25">
        <v>0</v>
      </c>
      <c r="AV9" s="25">
        <v>1037</v>
      </c>
      <c r="AW9" s="25">
        <v>0</v>
      </c>
      <c r="AX9" s="25">
        <v>900</v>
      </c>
      <c r="AY9" s="25">
        <v>0</v>
      </c>
      <c r="AZ9" s="25">
        <v>766</v>
      </c>
      <c r="BA9" s="25">
        <v>0</v>
      </c>
      <c r="BB9" s="25">
        <v>857</v>
      </c>
      <c r="BC9" s="25">
        <v>754</v>
      </c>
      <c r="BD9" s="25">
        <v>617</v>
      </c>
      <c r="BE9" s="25">
        <v>472</v>
      </c>
      <c r="BF9" s="25">
        <v>630</v>
      </c>
      <c r="BG9" s="25">
        <v>853</v>
      </c>
      <c r="BH9" s="25">
        <v>555</v>
      </c>
      <c r="BI9" s="25">
        <v>708</v>
      </c>
      <c r="BJ9" s="25">
        <v>575</v>
      </c>
      <c r="BK9" s="25">
        <v>784</v>
      </c>
      <c r="BL9" s="25">
        <v>599</v>
      </c>
      <c r="BM9" s="25">
        <v>1027</v>
      </c>
      <c r="BN9" s="25">
        <v>607</v>
      </c>
      <c r="BO9" s="25">
        <v>0</v>
      </c>
      <c r="BP9" s="25">
        <v>623</v>
      </c>
      <c r="BQ9" s="25">
        <v>603</v>
      </c>
      <c r="BR9" s="25">
        <v>696</v>
      </c>
      <c r="BS9" s="25">
        <v>608</v>
      </c>
      <c r="BT9" s="25">
        <v>583</v>
      </c>
      <c r="BU9" s="25">
        <v>0</v>
      </c>
      <c r="BV9" s="25">
        <v>492</v>
      </c>
      <c r="BW9" s="25">
        <v>0</v>
      </c>
      <c r="BX9" s="25">
        <v>424</v>
      </c>
      <c r="BY9" s="25">
        <v>826</v>
      </c>
      <c r="BZ9" s="25">
        <v>701</v>
      </c>
      <c r="CA9" s="25">
        <v>611</v>
      </c>
      <c r="CB9" s="25">
        <v>731</v>
      </c>
      <c r="CC9" s="25">
        <v>683</v>
      </c>
      <c r="CD9" s="25">
        <v>670</v>
      </c>
      <c r="CE9" s="25">
        <v>731</v>
      </c>
      <c r="CF9" s="25">
        <v>420</v>
      </c>
      <c r="CG9" s="25">
        <v>448</v>
      </c>
      <c r="CH9" s="25">
        <v>611</v>
      </c>
      <c r="CI9" s="25">
        <v>787</v>
      </c>
      <c r="CJ9" s="25">
        <v>549</v>
      </c>
      <c r="CK9" s="25">
        <v>801</v>
      </c>
      <c r="CL9" s="25">
        <v>0</v>
      </c>
      <c r="CM9" s="25">
        <v>876</v>
      </c>
      <c r="CN9" s="25">
        <v>561</v>
      </c>
      <c r="CO9" s="25">
        <v>562</v>
      </c>
      <c r="CP9" s="25">
        <v>517</v>
      </c>
      <c r="CQ9" s="25">
        <v>0</v>
      </c>
      <c r="CR9" s="25">
        <v>0</v>
      </c>
      <c r="CS9" s="25">
        <v>0</v>
      </c>
      <c r="CT9" s="25">
        <v>538</v>
      </c>
      <c r="CU9" s="25">
        <v>809</v>
      </c>
      <c r="CV9" s="25">
        <v>575</v>
      </c>
      <c r="CW9" s="25">
        <v>565</v>
      </c>
      <c r="CX9" s="25">
        <v>0</v>
      </c>
      <c r="CY9" s="25">
        <v>499</v>
      </c>
      <c r="CZ9" s="25">
        <v>339</v>
      </c>
      <c r="DA9" s="25">
        <v>797</v>
      </c>
      <c r="DB9" s="25">
        <v>538</v>
      </c>
      <c r="DC9" s="25">
        <v>1122</v>
      </c>
      <c r="DD9" s="25">
        <v>1165</v>
      </c>
    </row>
    <row r="10" spans="1:108" x14ac:dyDescent="0.25">
      <c r="A10" s="10" t="s">
        <v>11</v>
      </c>
      <c r="B10" s="25">
        <v>1000</v>
      </c>
      <c r="C10" s="25">
        <v>703</v>
      </c>
      <c r="D10" s="25">
        <v>747</v>
      </c>
      <c r="E10" s="25">
        <v>899</v>
      </c>
      <c r="F10" s="25">
        <v>701</v>
      </c>
      <c r="G10" s="25">
        <v>624</v>
      </c>
      <c r="H10" s="25">
        <v>617</v>
      </c>
      <c r="I10" s="25">
        <v>827</v>
      </c>
      <c r="J10" s="25">
        <v>1332</v>
      </c>
      <c r="K10" s="25">
        <v>579</v>
      </c>
      <c r="L10" s="25">
        <v>0</v>
      </c>
      <c r="M10" s="25">
        <v>784</v>
      </c>
      <c r="N10" s="25">
        <v>349</v>
      </c>
      <c r="O10" s="25">
        <v>0</v>
      </c>
      <c r="P10" s="25">
        <v>630</v>
      </c>
      <c r="Q10" s="25">
        <v>714</v>
      </c>
      <c r="R10" s="25">
        <v>601</v>
      </c>
      <c r="S10" s="25">
        <v>417</v>
      </c>
      <c r="T10" s="25">
        <v>920</v>
      </c>
      <c r="U10" s="25">
        <v>675</v>
      </c>
      <c r="V10" s="25">
        <v>0</v>
      </c>
      <c r="W10" s="25">
        <v>699</v>
      </c>
      <c r="X10" s="25">
        <v>880</v>
      </c>
      <c r="Y10" s="25">
        <v>882</v>
      </c>
      <c r="Z10" s="25">
        <v>686</v>
      </c>
      <c r="AA10" s="25">
        <v>0</v>
      </c>
      <c r="AB10" s="25">
        <v>692</v>
      </c>
      <c r="AC10" s="25">
        <v>820</v>
      </c>
      <c r="AD10" s="25">
        <v>678</v>
      </c>
      <c r="AE10" s="25">
        <v>674</v>
      </c>
      <c r="AF10" s="25">
        <v>889</v>
      </c>
      <c r="AG10" s="25">
        <v>691</v>
      </c>
      <c r="AH10" s="25">
        <v>719</v>
      </c>
      <c r="AI10" s="25">
        <v>0</v>
      </c>
      <c r="AJ10" s="25">
        <v>952</v>
      </c>
      <c r="AK10" s="25">
        <v>612</v>
      </c>
      <c r="AL10" s="25" t="e">
        <v>#N/A</v>
      </c>
      <c r="AM10" s="25">
        <v>772</v>
      </c>
      <c r="AN10" s="25" t="e">
        <v>#N/A</v>
      </c>
      <c r="AO10" s="25">
        <v>640</v>
      </c>
      <c r="AP10" s="25">
        <v>932</v>
      </c>
      <c r="AQ10" s="25">
        <v>0</v>
      </c>
      <c r="AR10" s="25" t="e">
        <v>#N/A</v>
      </c>
      <c r="AS10" s="25">
        <v>632</v>
      </c>
      <c r="AT10" s="25">
        <v>799</v>
      </c>
      <c r="AU10" s="25">
        <v>0</v>
      </c>
      <c r="AV10" s="25">
        <v>1068</v>
      </c>
      <c r="AW10" s="25">
        <v>0</v>
      </c>
      <c r="AX10" s="25">
        <v>770</v>
      </c>
      <c r="AY10" s="25">
        <v>0</v>
      </c>
      <c r="AZ10" s="25">
        <v>760</v>
      </c>
      <c r="BA10" s="25">
        <v>0</v>
      </c>
      <c r="BB10" s="25">
        <v>876</v>
      </c>
      <c r="BC10" s="25">
        <v>0</v>
      </c>
      <c r="BD10" s="25">
        <v>863</v>
      </c>
      <c r="BE10" s="25">
        <v>438</v>
      </c>
      <c r="BF10" s="25">
        <v>761</v>
      </c>
      <c r="BG10" s="25">
        <v>996</v>
      </c>
      <c r="BH10" s="25">
        <v>714</v>
      </c>
      <c r="BI10" s="25">
        <v>811</v>
      </c>
      <c r="BJ10" s="25">
        <v>833</v>
      </c>
      <c r="BK10" s="25">
        <v>873</v>
      </c>
      <c r="BL10" s="25">
        <v>798</v>
      </c>
      <c r="BM10" s="25">
        <v>1051</v>
      </c>
      <c r="BN10" s="25">
        <v>625</v>
      </c>
      <c r="BO10" s="25">
        <v>0</v>
      </c>
      <c r="BP10" s="25">
        <v>778</v>
      </c>
      <c r="BQ10" s="25">
        <v>735</v>
      </c>
      <c r="BR10" s="25">
        <v>559</v>
      </c>
      <c r="BS10" s="25">
        <v>702</v>
      </c>
      <c r="BT10" s="25">
        <v>555</v>
      </c>
      <c r="BU10" s="25">
        <v>613</v>
      </c>
      <c r="BV10" s="25">
        <v>448</v>
      </c>
      <c r="BW10" s="25">
        <v>0</v>
      </c>
      <c r="BX10" s="25">
        <v>1004</v>
      </c>
      <c r="BY10" s="25">
        <v>813</v>
      </c>
      <c r="BZ10" s="25">
        <v>766</v>
      </c>
      <c r="CA10" s="25">
        <v>508</v>
      </c>
      <c r="CB10" s="25">
        <v>825</v>
      </c>
      <c r="CC10" s="25">
        <v>569</v>
      </c>
      <c r="CD10" s="25">
        <v>799</v>
      </c>
      <c r="CE10" s="25">
        <v>719</v>
      </c>
      <c r="CF10" s="25">
        <v>570</v>
      </c>
      <c r="CG10" s="25">
        <v>711</v>
      </c>
      <c r="CH10" s="25">
        <v>955</v>
      </c>
      <c r="CI10" s="25">
        <v>834</v>
      </c>
      <c r="CJ10" s="25">
        <v>416</v>
      </c>
      <c r="CK10" s="25">
        <v>1253</v>
      </c>
      <c r="CL10" s="25">
        <v>0</v>
      </c>
      <c r="CM10" s="25">
        <v>944</v>
      </c>
      <c r="CN10" s="25">
        <v>364</v>
      </c>
      <c r="CO10" s="25">
        <v>713</v>
      </c>
      <c r="CP10" s="25">
        <v>553</v>
      </c>
      <c r="CQ10" s="25">
        <v>0</v>
      </c>
      <c r="CR10" s="25">
        <v>0</v>
      </c>
      <c r="CS10" s="25">
        <v>0</v>
      </c>
      <c r="CT10" s="25">
        <v>844</v>
      </c>
      <c r="CU10" s="25">
        <v>533</v>
      </c>
      <c r="CV10" s="25">
        <v>586</v>
      </c>
      <c r="CW10" s="25">
        <v>721</v>
      </c>
      <c r="CX10" s="25">
        <v>0</v>
      </c>
      <c r="CY10" s="25">
        <v>503</v>
      </c>
      <c r="CZ10" s="25">
        <v>744</v>
      </c>
      <c r="DA10" s="25">
        <v>835</v>
      </c>
      <c r="DB10" s="25">
        <v>578</v>
      </c>
      <c r="DC10" s="25">
        <v>1174</v>
      </c>
      <c r="DD10" s="25">
        <v>2428</v>
      </c>
    </row>
    <row r="11" spans="1:108" x14ac:dyDescent="0.25">
      <c r="A11" s="10" t="s">
        <v>12</v>
      </c>
      <c r="B11" s="25">
        <v>729</v>
      </c>
      <c r="C11" s="25">
        <v>466</v>
      </c>
      <c r="D11" s="25">
        <v>452</v>
      </c>
      <c r="E11" s="25">
        <v>518</v>
      </c>
      <c r="F11" s="25">
        <v>431</v>
      </c>
      <c r="G11" s="25">
        <v>636</v>
      </c>
      <c r="H11" s="25">
        <v>528</v>
      </c>
      <c r="I11" s="25">
        <v>579</v>
      </c>
      <c r="J11" s="25">
        <v>534</v>
      </c>
      <c r="K11" s="25">
        <v>415</v>
      </c>
      <c r="L11" s="25">
        <v>403</v>
      </c>
      <c r="M11" s="25">
        <v>544</v>
      </c>
      <c r="N11" s="25">
        <v>612</v>
      </c>
      <c r="O11" s="25">
        <v>486</v>
      </c>
      <c r="P11" s="25">
        <v>501</v>
      </c>
      <c r="Q11" s="25">
        <v>474</v>
      </c>
      <c r="R11" s="25">
        <v>1249</v>
      </c>
      <c r="S11" s="25">
        <v>387</v>
      </c>
      <c r="T11" s="25">
        <v>463</v>
      </c>
      <c r="U11" s="25">
        <v>517</v>
      </c>
      <c r="V11" s="25">
        <v>454</v>
      </c>
      <c r="W11" s="25">
        <v>519</v>
      </c>
      <c r="X11" s="25">
        <v>593</v>
      </c>
      <c r="Y11" s="25">
        <v>511</v>
      </c>
      <c r="Z11" s="25">
        <v>586</v>
      </c>
      <c r="AA11" s="25">
        <v>387</v>
      </c>
      <c r="AB11" s="25">
        <v>588</v>
      </c>
      <c r="AC11" s="25">
        <v>525</v>
      </c>
      <c r="AD11" s="25">
        <v>576</v>
      </c>
      <c r="AE11" s="25">
        <v>590</v>
      </c>
      <c r="AF11" s="25">
        <v>590</v>
      </c>
      <c r="AG11" s="25">
        <v>519</v>
      </c>
      <c r="AH11" s="25">
        <v>461</v>
      </c>
      <c r="AI11" s="25">
        <v>496</v>
      </c>
      <c r="AJ11" s="25">
        <v>710</v>
      </c>
      <c r="AK11" s="25">
        <v>565</v>
      </c>
      <c r="AL11" s="25">
        <v>601</v>
      </c>
      <c r="AM11" s="25">
        <v>489</v>
      </c>
      <c r="AN11" s="25">
        <v>536</v>
      </c>
      <c r="AO11" s="25">
        <v>588</v>
      </c>
      <c r="AP11" s="25">
        <v>517</v>
      </c>
      <c r="AQ11" s="25">
        <v>627</v>
      </c>
      <c r="AR11" s="25">
        <v>546</v>
      </c>
      <c r="AS11" s="25">
        <v>442</v>
      </c>
      <c r="AT11" s="25">
        <v>437</v>
      </c>
      <c r="AU11" s="25">
        <v>572</v>
      </c>
      <c r="AV11" s="25">
        <v>950</v>
      </c>
      <c r="AW11" s="25">
        <v>588</v>
      </c>
      <c r="AX11" s="25">
        <v>559</v>
      </c>
      <c r="AY11" s="25">
        <v>525</v>
      </c>
      <c r="AZ11" s="25">
        <v>499</v>
      </c>
      <c r="BA11" s="25">
        <v>637</v>
      </c>
      <c r="BB11" s="25">
        <v>629</v>
      </c>
      <c r="BC11" s="25">
        <v>460</v>
      </c>
      <c r="BD11" s="25">
        <v>956</v>
      </c>
      <c r="BE11" s="25">
        <v>541</v>
      </c>
      <c r="BF11" s="25">
        <v>467</v>
      </c>
      <c r="BG11" s="25">
        <v>545</v>
      </c>
      <c r="BH11" s="25">
        <v>471</v>
      </c>
      <c r="BI11" s="25">
        <v>529</v>
      </c>
      <c r="BJ11" s="25">
        <v>813</v>
      </c>
      <c r="BK11" s="25">
        <v>562</v>
      </c>
      <c r="BL11" s="25">
        <v>531</v>
      </c>
      <c r="BM11" s="25">
        <v>475</v>
      </c>
      <c r="BN11" s="25">
        <v>468</v>
      </c>
      <c r="BO11" s="25">
        <v>605</v>
      </c>
      <c r="BP11" s="25">
        <v>520</v>
      </c>
      <c r="BQ11" s="25">
        <v>553</v>
      </c>
      <c r="BR11" s="25">
        <v>631</v>
      </c>
      <c r="BS11" s="25">
        <v>551</v>
      </c>
      <c r="BT11" s="25">
        <v>419</v>
      </c>
      <c r="BU11" s="25">
        <v>480</v>
      </c>
      <c r="BV11" s="25">
        <v>516</v>
      </c>
      <c r="BW11" s="25">
        <v>504</v>
      </c>
      <c r="BX11" s="25">
        <v>516</v>
      </c>
      <c r="BY11" s="25">
        <v>617</v>
      </c>
      <c r="BZ11" s="25">
        <v>574</v>
      </c>
      <c r="CA11" s="25">
        <v>606</v>
      </c>
      <c r="CB11" s="25">
        <v>569</v>
      </c>
      <c r="CC11" s="25">
        <v>448</v>
      </c>
      <c r="CD11" s="25">
        <v>550</v>
      </c>
      <c r="CE11" s="25">
        <v>503</v>
      </c>
      <c r="CF11" s="25">
        <v>591</v>
      </c>
      <c r="CG11" s="25">
        <v>544</v>
      </c>
      <c r="CH11" s="25">
        <v>498</v>
      </c>
      <c r="CI11" s="25">
        <v>594</v>
      </c>
      <c r="CJ11" s="25">
        <v>626</v>
      </c>
      <c r="CK11" s="25">
        <v>704</v>
      </c>
      <c r="CL11" s="25">
        <v>599</v>
      </c>
      <c r="CM11" s="25">
        <v>740</v>
      </c>
      <c r="CN11" s="25">
        <v>677</v>
      </c>
      <c r="CO11" s="25">
        <v>478</v>
      </c>
      <c r="CP11" s="25">
        <v>471</v>
      </c>
      <c r="CQ11" s="25">
        <v>511</v>
      </c>
      <c r="CR11" s="25">
        <v>703</v>
      </c>
      <c r="CS11" s="25">
        <v>611</v>
      </c>
      <c r="CT11" s="25">
        <v>492</v>
      </c>
      <c r="CU11" s="25">
        <v>534</v>
      </c>
      <c r="CV11" s="25">
        <v>508</v>
      </c>
      <c r="CW11" s="25">
        <v>442</v>
      </c>
      <c r="CX11" s="25">
        <v>546</v>
      </c>
      <c r="CY11" s="25">
        <v>458</v>
      </c>
      <c r="CZ11" s="25">
        <v>612</v>
      </c>
      <c r="DA11" s="25">
        <v>493</v>
      </c>
      <c r="DB11" s="25">
        <v>432</v>
      </c>
      <c r="DC11" s="25">
        <v>741</v>
      </c>
      <c r="DD11" s="25">
        <v>990</v>
      </c>
    </row>
    <row r="12" spans="1:108" x14ac:dyDescent="0.25">
      <c r="A12" s="10" t="s">
        <v>13</v>
      </c>
      <c r="B12" s="25">
        <v>706</v>
      </c>
      <c r="C12" s="25">
        <v>503</v>
      </c>
      <c r="D12" s="25">
        <v>472</v>
      </c>
      <c r="E12" s="25">
        <v>463</v>
      </c>
      <c r="F12" s="25">
        <v>389</v>
      </c>
      <c r="G12" s="25">
        <v>728</v>
      </c>
      <c r="H12" s="25">
        <v>478</v>
      </c>
      <c r="I12" s="25">
        <v>613</v>
      </c>
      <c r="J12" s="25">
        <v>583</v>
      </c>
      <c r="K12" s="25">
        <v>397</v>
      </c>
      <c r="L12" s="25">
        <v>426</v>
      </c>
      <c r="M12" s="25">
        <v>628</v>
      </c>
      <c r="N12" s="25">
        <v>639</v>
      </c>
      <c r="O12" s="25">
        <v>453</v>
      </c>
      <c r="P12" s="25">
        <v>542</v>
      </c>
      <c r="Q12" s="25">
        <v>501</v>
      </c>
      <c r="R12" s="25">
        <v>1449</v>
      </c>
      <c r="S12" s="25">
        <v>501</v>
      </c>
      <c r="T12" s="25">
        <v>495</v>
      </c>
      <c r="U12" s="25">
        <v>546</v>
      </c>
      <c r="V12" s="25">
        <v>477</v>
      </c>
      <c r="W12" s="25">
        <v>585</v>
      </c>
      <c r="X12" s="25">
        <v>627</v>
      </c>
      <c r="Y12" s="25">
        <v>521</v>
      </c>
      <c r="Z12" s="25">
        <v>657</v>
      </c>
      <c r="AA12" s="25">
        <v>504</v>
      </c>
      <c r="AB12" s="25">
        <v>506</v>
      </c>
      <c r="AC12" s="25">
        <v>416</v>
      </c>
      <c r="AD12" s="25">
        <v>661</v>
      </c>
      <c r="AE12" s="25">
        <v>628</v>
      </c>
      <c r="AF12" s="25">
        <v>687</v>
      </c>
      <c r="AG12" s="25">
        <v>376</v>
      </c>
      <c r="AH12" s="25">
        <v>540</v>
      </c>
      <c r="AI12" s="25">
        <v>592</v>
      </c>
      <c r="AJ12" s="25">
        <v>832</v>
      </c>
      <c r="AK12" s="25">
        <v>769</v>
      </c>
      <c r="AL12" s="25">
        <v>649</v>
      </c>
      <c r="AM12" s="25">
        <v>497</v>
      </c>
      <c r="AN12" s="25">
        <v>523</v>
      </c>
      <c r="AO12" s="25">
        <v>791</v>
      </c>
      <c r="AP12" s="25">
        <v>481</v>
      </c>
      <c r="AQ12" s="25">
        <v>703</v>
      </c>
      <c r="AR12" s="25">
        <v>591</v>
      </c>
      <c r="AS12" s="25">
        <v>437</v>
      </c>
      <c r="AT12" s="25">
        <v>445</v>
      </c>
      <c r="AU12" s="25">
        <v>679</v>
      </c>
      <c r="AV12" s="25">
        <v>830</v>
      </c>
      <c r="AW12" s="25">
        <v>730</v>
      </c>
      <c r="AX12" s="25">
        <v>753</v>
      </c>
      <c r="AY12" s="25">
        <v>726</v>
      </c>
      <c r="AZ12" s="25">
        <v>578</v>
      </c>
      <c r="BA12" s="25">
        <v>716</v>
      </c>
      <c r="BB12" s="25">
        <v>488</v>
      </c>
      <c r="BC12" s="25">
        <v>506</v>
      </c>
      <c r="BD12" s="25">
        <v>1281</v>
      </c>
      <c r="BE12" s="25">
        <v>623</v>
      </c>
      <c r="BF12" s="25">
        <v>533</v>
      </c>
      <c r="BG12" s="25">
        <v>652</v>
      </c>
      <c r="BH12" s="25">
        <v>578</v>
      </c>
      <c r="BI12" s="25">
        <v>509</v>
      </c>
      <c r="BJ12" s="25">
        <v>917</v>
      </c>
      <c r="BK12" s="25">
        <v>643</v>
      </c>
      <c r="BL12" s="25">
        <v>626</v>
      </c>
      <c r="BM12" s="25">
        <v>593</v>
      </c>
      <c r="BN12" s="25">
        <v>485</v>
      </c>
      <c r="BO12" s="25">
        <v>630</v>
      </c>
      <c r="BP12" s="25">
        <v>603</v>
      </c>
      <c r="BQ12" s="25">
        <v>514</v>
      </c>
      <c r="BR12" s="25">
        <v>680</v>
      </c>
      <c r="BS12" s="25">
        <v>688</v>
      </c>
      <c r="BT12" s="25">
        <v>393</v>
      </c>
      <c r="BU12" s="25">
        <v>451</v>
      </c>
      <c r="BV12" s="25">
        <v>615</v>
      </c>
      <c r="BW12" s="25">
        <v>575</v>
      </c>
      <c r="BX12" s="25">
        <v>486</v>
      </c>
      <c r="BY12" s="25">
        <v>816</v>
      </c>
      <c r="BZ12" s="25">
        <v>575</v>
      </c>
      <c r="CA12" s="25">
        <v>741</v>
      </c>
      <c r="CB12" s="25">
        <v>574</v>
      </c>
      <c r="CC12" s="25">
        <v>418</v>
      </c>
      <c r="CD12" s="25">
        <v>719</v>
      </c>
      <c r="CE12" s="25">
        <v>445</v>
      </c>
      <c r="CF12" s="25">
        <v>697</v>
      </c>
      <c r="CG12" s="25">
        <v>586</v>
      </c>
      <c r="CH12" s="25">
        <v>504</v>
      </c>
      <c r="CI12" s="25">
        <v>577</v>
      </c>
      <c r="CJ12" s="25">
        <v>684</v>
      </c>
      <c r="CK12" s="25">
        <v>660</v>
      </c>
      <c r="CL12" s="25">
        <v>624</v>
      </c>
      <c r="CM12" s="25">
        <v>802</v>
      </c>
      <c r="CN12" s="25">
        <v>734</v>
      </c>
      <c r="CO12" s="25">
        <v>597</v>
      </c>
      <c r="CP12" s="25">
        <v>522</v>
      </c>
      <c r="CQ12" s="25">
        <v>527</v>
      </c>
      <c r="CR12" s="25">
        <v>811</v>
      </c>
      <c r="CS12" s="25">
        <v>762</v>
      </c>
      <c r="CT12" s="25">
        <v>508</v>
      </c>
      <c r="CU12" s="25">
        <v>606</v>
      </c>
      <c r="CV12" s="25">
        <v>686</v>
      </c>
      <c r="CW12" s="25">
        <v>493</v>
      </c>
      <c r="CX12" s="25">
        <v>698</v>
      </c>
      <c r="CY12" s="25">
        <v>559</v>
      </c>
      <c r="CZ12" s="25">
        <v>728</v>
      </c>
      <c r="DA12" s="25">
        <v>510</v>
      </c>
      <c r="DB12" s="25">
        <v>518</v>
      </c>
      <c r="DC12" s="25">
        <v>764</v>
      </c>
      <c r="DD12" s="25">
        <v>1429</v>
      </c>
    </row>
    <row r="13" spans="1:108" x14ac:dyDescent="0.25">
      <c r="A13" s="10" t="s">
        <v>14</v>
      </c>
      <c r="B13" s="25">
        <v>1215</v>
      </c>
      <c r="C13" s="25">
        <v>490</v>
      </c>
      <c r="D13" s="25">
        <v>521</v>
      </c>
      <c r="E13" s="25">
        <v>0</v>
      </c>
      <c r="F13" s="25">
        <v>0</v>
      </c>
      <c r="G13" s="25">
        <v>691</v>
      </c>
      <c r="H13" s="25">
        <v>485</v>
      </c>
      <c r="I13" s="25">
        <v>683</v>
      </c>
      <c r="J13" s="25">
        <v>644</v>
      </c>
      <c r="K13" s="25">
        <v>0</v>
      </c>
      <c r="L13" s="25">
        <v>0</v>
      </c>
      <c r="M13" s="25">
        <v>659</v>
      </c>
      <c r="N13" s="25">
        <v>0</v>
      </c>
      <c r="O13" s="25">
        <v>0</v>
      </c>
      <c r="P13" s="25">
        <v>579</v>
      </c>
      <c r="Q13" s="25">
        <v>872</v>
      </c>
      <c r="R13" s="25">
        <v>449</v>
      </c>
      <c r="S13" s="25">
        <v>0</v>
      </c>
      <c r="T13" s="25">
        <v>580</v>
      </c>
      <c r="U13" s="25">
        <v>856</v>
      </c>
      <c r="V13" s="25">
        <v>353</v>
      </c>
      <c r="W13" s="25">
        <v>935</v>
      </c>
      <c r="X13" s="25">
        <v>0</v>
      </c>
      <c r="Y13" s="25">
        <v>751</v>
      </c>
      <c r="Z13" s="25" t="e">
        <v>#N/A</v>
      </c>
      <c r="AA13" s="25">
        <v>0</v>
      </c>
      <c r="AB13" s="25">
        <v>806</v>
      </c>
      <c r="AC13" s="25">
        <v>1185</v>
      </c>
      <c r="AD13" s="25">
        <v>557</v>
      </c>
      <c r="AE13" s="25">
        <v>782</v>
      </c>
      <c r="AF13" s="25">
        <v>462</v>
      </c>
      <c r="AG13" s="25">
        <v>802</v>
      </c>
      <c r="AH13" s="25">
        <v>0</v>
      </c>
      <c r="AI13" s="25">
        <v>0</v>
      </c>
      <c r="AJ13" s="25">
        <v>0</v>
      </c>
      <c r="AK13" s="25">
        <v>537</v>
      </c>
      <c r="AL13" s="25">
        <v>722</v>
      </c>
      <c r="AM13" s="25">
        <v>704</v>
      </c>
      <c r="AN13" s="25">
        <v>0</v>
      </c>
      <c r="AO13" s="25">
        <v>690</v>
      </c>
      <c r="AP13" s="25">
        <v>686</v>
      </c>
      <c r="AQ13" s="25">
        <v>0</v>
      </c>
      <c r="AR13" s="25">
        <v>0</v>
      </c>
      <c r="AS13" s="25">
        <v>755</v>
      </c>
      <c r="AT13" s="25">
        <v>0</v>
      </c>
      <c r="AU13" s="25">
        <v>0</v>
      </c>
      <c r="AV13" s="25">
        <v>1616</v>
      </c>
      <c r="AW13" s="25">
        <v>0</v>
      </c>
      <c r="AX13" s="25">
        <v>373</v>
      </c>
      <c r="AY13" s="25">
        <v>0</v>
      </c>
      <c r="AZ13" s="25">
        <v>478</v>
      </c>
      <c r="BA13" s="25">
        <v>0</v>
      </c>
      <c r="BB13" s="25">
        <v>841</v>
      </c>
      <c r="BC13" s="25">
        <v>0</v>
      </c>
      <c r="BD13" s="25">
        <v>711</v>
      </c>
      <c r="BE13" s="25">
        <v>0</v>
      </c>
      <c r="BF13" s="25">
        <v>591</v>
      </c>
      <c r="BG13" s="25">
        <v>961</v>
      </c>
      <c r="BH13" s="25">
        <v>715</v>
      </c>
      <c r="BI13" s="25">
        <v>606</v>
      </c>
      <c r="BJ13" s="25">
        <v>0</v>
      </c>
      <c r="BK13" s="25">
        <v>801</v>
      </c>
      <c r="BL13" s="25">
        <v>704</v>
      </c>
      <c r="BM13" s="25">
        <v>641</v>
      </c>
      <c r="BN13" s="25">
        <v>0</v>
      </c>
      <c r="BO13" s="25">
        <v>0</v>
      </c>
      <c r="BP13" s="25">
        <v>557</v>
      </c>
      <c r="BQ13" s="25">
        <v>0</v>
      </c>
      <c r="BR13" s="25">
        <v>431</v>
      </c>
      <c r="BS13" s="25">
        <v>881</v>
      </c>
      <c r="BT13" s="25">
        <v>0</v>
      </c>
      <c r="BU13" s="25">
        <v>0</v>
      </c>
      <c r="BV13" s="25">
        <v>0</v>
      </c>
      <c r="BW13" s="25">
        <v>0</v>
      </c>
      <c r="BX13" s="25">
        <v>812</v>
      </c>
      <c r="BY13" s="25">
        <v>896</v>
      </c>
      <c r="BZ13" s="25">
        <v>501</v>
      </c>
      <c r="CA13" s="25">
        <v>0</v>
      </c>
      <c r="CB13" s="25">
        <v>828</v>
      </c>
      <c r="CC13" s="25">
        <v>673</v>
      </c>
      <c r="CD13" s="25">
        <v>686</v>
      </c>
      <c r="CE13" s="25">
        <v>530</v>
      </c>
      <c r="CF13" s="25">
        <v>0</v>
      </c>
      <c r="CG13" s="25">
        <v>836</v>
      </c>
      <c r="CH13" s="25">
        <v>566</v>
      </c>
      <c r="CI13" s="25">
        <v>680</v>
      </c>
      <c r="CJ13" s="25">
        <v>675</v>
      </c>
      <c r="CK13" s="25">
        <v>886</v>
      </c>
      <c r="CL13" s="25">
        <v>511</v>
      </c>
      <c r="CM13" s="25">
        <v>0</v>
      </c>
      <c r="CN13" s="25">
        <v>0</v>
      </c>
      <c r="CO13" s="25">
        <v>522</v>
      </c>
      <c r="CP13" s="25">
        <v>0</v>
      </c>
      <c r="CQ13" s="25">
        <v>0</v>
      </c>
      <c r="CR13" s="25">
        <v>0</v>
      </c>
      <c r="CS13" s="25">
        <v>0</v>
      </c>
      <c r="CT13" s="25">
        <v>829</v>
      </c>
      <c r="CU13" s="25">
        <v>867</v>
      </c>
      <c r="CV13" s="25">
        <v>691</v>
      </c>
      <c r="CW13" s="25">
        <v>0</v>
      </c>
      <c r="CX13" s="25">
        <v>0</v>
      </c>
      <c r="CY13" s="25">
        <v>0</v>
      </c>
      <c r="CZ13" s="25">
        <v>0</v>
      </c>
      <c r="DA13" s="25">
        <v>654</v>
      </c>
      <c r="DB13" s="25">
        <v>0</v>
      </c>
      <c r="DC13" s="25">
        <v>1532</v>
      </c>
      <c r="DD13" s="25">
        <v>0</v>
      </c>
    </row>
    <row r="14" spans="1:108" x14ac:dyDescent="0.25">
      <c r="A14" s="10" t="s">
        <v>15</v>
      </c>
      <c r="B14" s="25">
        <v>1033</v>
      </c>
      <c r="C14" s="25">
        <v>633</v>
      </c>
      <c r="D14" s="25">
        <v>545</v>
      </c>
      <c r="E14" s="25">
        <v>673</v>
      </c>
      <c r="F14" s="25">
        <v>650</v>
      </c>
      <c r="G14" s="25">
        <v>732</v>
      </c>
      <c r="H14" s="25">
        <v>736</v>
      </c>
      <c r="I14" s="25">
        <v>745</v>
      </c>
      <c r="J14" s="25">
        <v>765</v>
      </c>
      <c r="K14" s="25">
        <v>1065</v>
      </c>
      <c r="L14" s="25">
        <v>480</v>
      </c>
      <c r="M14" s="25">
        <v>605</v>
      </c>
      <c r="N14" s="25">
        <v>821</v>
      </c>
      <c r="O14" s="25">
        <v>819</v>
      </c>
      <c r="P14" s="25">
        <v>617</v>
      </c>
      <c r="Q14" s="25">
        <v>586</v>
      </c>
      <c r="R14" s="25">
        <v>676</v>
      </c>
      <c r="S14" s="25">
        <v>529</v>
      </c>
      <c r="T14" s="25">
        <v>760</v>
      </c>
      <c r="U14" s="25">
        <v>596</v>
      </c>
      <c r="V14" s="25">
        <v>690</v>
      </c>
      <c r="W14" s="25">
        <v>686</v>
      </c>
      <c r="X14" s="25">
        <v>722</v>
      </c>
      <c r="Y14" s="25">
        <v>683</v>
      </c>
      <c r="Z14" s="25">
        <v>573</v>
      </c>
      <c r="AA14" s="25">
        <v>395</v>
      </c>
      <c r="AB14" s="25">
        <v>690</v>
      </c>
      <c r="AC14" s="25">
        <v>555</v>
      </c>
      <c r="AD14" s="25">
        <v>796</v>
      </c>
      <c r="AE14" s="25">
        <v>769</v>
      </c>
      <c r="AF14" s="25">
        <v>608</v>
      </c>
      <c r="AG14" s="25">
        <v>674</v>
      </c>
      <c r="AH14" s="25">
        <v>540</v>
      </c>
      <c r="AI14" s="25">
        <v>675</v>
      </c>
      <c r="AJ14" s="25">
        <v>730</v>
      </c>
      <c r="AK14" s="25">
        <v>741</v>
      </c>
      <c r="AL14" s="25">
        <v>710</v>
      </c>
      <c r="AM14" s="25">
        <v>558</v>
      </c>
      <c r="AN14" s="25">
        <v>817</v>
      </c>
      <c r="AO14" s="25">
        <v>714</v>
      </c>
      <c r="AP14" s="25">
        <v>663</v>
      </c>
      <c r="AQ14" s="25">
        <v>0</v>
      </c>
      <c r="AR14" s="25">
        <v>634</v>
      </c>
      <c r="AS14" s="25">
        <v>700</v>
      </c>
      <c r="AT14" s="25">
        <v>589</v>
      </c>
      <c r="AU14" s="25">
        <v>578</v>
      </c>
      <c r="AV14" s="25">
        <v>1332</v>
      </c>
      <c r="AW14" s="25">
        <v>816</v>
      </c>
      <c r="AX14" s="25">
        <v>722</v>
      </c>
      <c r="AY14" s="25">
        <v>768</v>
      </c>
      <c r="AZ14" s="25">
        <v>679</v>
      </c>
      <c r="BA14" s="25">
        <v>832</v>
      </c>
      <c r="BB14" s="25">
        <v>729</v>
      </c>
      <c r="BC14" s="25">
        <v>569</v>
      </c>
      <c r="BD14" s="25">
        <v>566</v>
      </c>
      <c r="BE14" s="25">
        <v>723</v>
      </c>
      <c r="BF14" s="25">
        <v>637</v>
      </c>
      <c r="BG14" s="25">
        <v>655</v>
      </c>
      <c r="BH14" s="25">
        <v>601</v>
      </c>
      <c r="BI14" s="25">
        <v>788</v>
      </c>
      <c r="BJ14" s="25">
        <v>0</v>
      </c>
      <c r="BK14" s="25">
        <v>724</v>
      </c>
      <c r="BL14" s="25">
        <v>701</v>
      </c>
      <c r="BM14" s="25">
        <v>652</v>
      </c>
      <c r="BN14" s="25">
        <v>713</v>
      </c>
      <c r="BO14" s="25">
        <v>0</v>
      </c>
      <c r="BP14" s="25">
        <v>832</v>
      </c>
      <c r="BQ14" s="25">
        <v>682</v>
      </c>
      <c r="BR14" s="25">
        <v>889</v>
      </c>
      <c r="BS14" s="25">
        <v>830</v>
      </c>
      <c r="BT14" s="25">
        <v>668</v>
      </c>
      <c r="BU14" s="25">
        <v>610</v>
      </c>
      <c r="BV14" s="25">
        <v>686</v>
      </c>
      <c r="BW14" s="25">
        <v>734</v>
      </c>
      <c r="BX14" s="25">
        <v>785</v>
      </c>
      <c r="BY14" s="25">
        <v>652</v>
      </c>
      <c r="BZ14" s="25">
        <v>933</v>
      </c>
      <c r="CA14" s="25">
        <v>632</v>
      </c>
      <c r="CB14" s="25">
        <v>799</v>
      </c>
      <c r="CC14" s="25">
        <v>919</v>
      </c>
      <c r="CD14" s="25">
        <v>689</v>
      </c>
      <c r="CE14" s="25">
        <v>696</v>
      </c>
      <c r="CF14" s="25">
        <v>0</v>
      </c>
      <c r="CG14" s="25">
        <v>710</v>
      </c>
      <c r="CH14" s="25">
        <v>757</v>
      </c>
      <c r="CI14" s="25">
        <v>751</v>
      </c>
      <c r="CJ14" s="25">
        <v>754</v>
      </c>
      <c r="CK14" s="25">
        <v>868</v>
      </c>
      <c r="CL14" s="25">
        <v>827</v>
      </c>
      <c r="CM14" s="25">
        <v>1046</v>
      </c>
      <c r="CN14" s="25">
        <v>878</v>
      </c>
      <c r="CO14" s="25">
        <v>824</v>
      </c>
      <c r="CP14" s="25">
        <v>673</v>
      </c>
      <c r="CQ14" s="25">
        <v>745</v>
      </c>
      <c r="CR14" s="25">
        <v>901</v>
      </c>
      <c r="CS14" s="25">
        <v>903</v>
      </c>
      <c r="CT14" s="25">
        <v>702</v>
      </c>
      <c r="CU14" s="25">
        <v>790</v>
      </c>
      <c r="CV14" s="25">
        <v>606</v>
      </c>
      <c r="CW14" s="25">
        <v>658</v>
      </c>
      <c r="CX14" s="25">
        <v>429</v>
      </c>
      <c r="CY14" s="25">
        <v>721</v>
      </c>
      <c r="CZ14" s="25">
        <v>539</v>
      </c>
      <c r="DA14" s="25">
        <v>605</v>
      </c>
      <c r="DB14" s="25">
        <v>610</v>
      </c>
      <c r="DC14" s="25">
        <v>762</v>
      </c>
      <c r="DD14" s="25">
        <v>1290</v>
      </c>
    </row>
    <row r="15" spans="1:108" x14ac:dyDescent="0.25">
      <c r="A15" s="10" t="s">
        <v>16</v>
      </c>
      <c r="B15" s="25">
        <v>940</v>
      </c>
      <c r="C15" s="25">
        <v>564</v>
      </c>
      <c r="D15" s="25">
        <v>613</v>
      </c>
      <c r="E15" s="25">
        <v>636</v>
      </c>
      <c r="F15" s="25">
        <v>610</v>
      </c>
      <c r="G15" s="25">
        <v>814</v>
      </c>
      <c r="H15" s="25">
        <v>779</v>
      </c>
      <c r="I15" s="25">
        <v>663</v>
      </c>
      <c r="J15" s="25">
        <v>678</v>
      </c>
      <c r="K15" s="25">
        <v>1104</v>
      </c>
      <c r="L15" s="25">
        <v>0</v>
      </c>
      <c r="M15" s="25">
        <v>553</v>
      </c>
      <c r="N15" s="25">
        <v>847</v>
      </c>
      <c r="O15" s="25">
        <v>598</v>
      </c>
      <c r="P15" s="25">
        <v>546</v>
      </c>
      <c r="Q15" s="25">
        <v>538</v>
      </c>
      <c r="R15" s="25">
        <v>1772</v>
      </c>
      <c r="S15" s="25">
        <v>0</v>
      </c>
      <c r="T15" s="25">
        <v>460</v>
      </c>
      <c r="U15" s="25">
        <v>719</v>
      </c>
      <c r="V15" s="25">
        <v>482</v>
      </c>
      <c r="W15" s="25">
        <v>650</v>
      </c>
      <c r="X15" s="25">
        <v>528</v>
      </c>
      <c r="Y15" s="25">
        <v>668</v>
      </c>
      <c r="Z15" s="25">
        <v>409</v>
      </c>
      <c r="AA15" s="25">
        <v>0</v>
      </c>
      <c r="AB15" s="25">
        <v>863</v>
      </c>
      <c r="AC15" s="25">
        <v>603</v>
      </c>
      <c r="AD15" s="25">
        <v>522</v>
      </c>
      <c r="AE15" s="25">
        <v>601</v>
      </c>
      <c r="AF15" s="25">
        <v>660</v>
      </c>
      <c r="AG15" s="25">
        <v>745</v>
      </c>
      <c r="AH15" s="25">
        <v>0</v>
      </c>
      <c r="AI15" s="25">
        <v>647</v>
      </c>
      <c r="AJ15" s="25">
        <v>835</v>
      </c>
      <c r="AK15" s="25">
        <v>391</v>
      </c>
      <c r="AL15" s="25">
        <v>664</v>
      </c>
      <c r="AM15" s="25">
        <v>602</v>
      </c>
      <c r="AN15" s="25">
        <v>0</v>
      </c>
      <c r="AO15" s="25">
        <v>586</v>
      </c>
      <c r="AP15" s="25">
        <v>626</v>
      </c>
      <c r="AQ15" s="25">
        <v>613</v>
      </c>
      <c r="AR15" s="25">
        <v>315</v>
      </c>
      <c r="AS15" s="25">
        <v>396</v>
      </c>
      <c r="AT15" s="25">
        <v>670</v>
      </c>
      <c r="AU15" s="25">
        <v>0</v>
      </c>
      <c r="AV15" s="25">
        <v>1140</v>
      </c>
      <c r="AW15" s="25">
        <v>349</v>
      </c>
      <c r="AX15" s="25">
        <v>438</v>
      </c>
      <c r="AY15" s="25">
        <v>0</v>
      </c>
      <c r="AZ15" s="25">
        <v>756</v>
      </c>
      <c r="BA15" s="25">
        <v>659</v>
      </c>
      <c r="BB15" s="25">
        <v>1029</v>
      </c>
      <c r="BC15" s="25">
        <v>520</v>
      </c>
      <c r="BD15" s="25">
        <v>465</v>
      </c>
      <c r="BE15" s="25">
        <v>557</v>
      </c>
      <c r="BF15" s="25">
        <v>510</v>
      </c>
      <c r="BG15" s="25">
        <v>793</v>
      </c>
      <c r="BH15" s="25">
        <v>810</v>
      </c>
      <c r="BI15" s="25">
        <v>722</v>
      </c>
      <c r="BJ15" s="25">
        <v>526</v>
      </c>
      <c r="BK15" s="25">
        <v>785</v>
      </c>
      <c r="BL15" s="25">
        <v>384</v>
      </c>
      <c r="BM15" s="25">
        <v>434</v>
      </c>
      <c r="BN15" s="25">
        <v>484</v>
      </c>
      <c r="BO15" s="25">
        <v>0</v>
      </c>
      <c r="BP15" s="25">
        <v>726</v>
      </c>
      <c r="BQ15" s="25">
        <v>525</v>
      </c>
      <c r="BR15" s="25">
        <v>472</v>
      </c>
      <c r="BS15" s="25">
        <v>486</v>
      </c>
      <c r="BT15" s="25">
        <v>587</v>
      </c>
      <c r="BU15" s="25">
        <v>813</v>
      </c>
      <c r="BV15" s="25">
        <v>0</v>
      </c>
      <c r="BW15" s="25">
        <v>528</v>
      </c>
      <c r="BX15" s="25">
        <v>598</v>
      </c>
      <c r="BY15" s="25">
        <v>611</v>
      </c>
      <c r="BZ15" s="25">
        <v>744</v>
      </c>
      <c r="CA15" s="25">
        <v>445</v>
      </c>
      <c r="CB15" s="25">
        <v>548</v>
      </c>
      <c r="CC15" s="25">
        <v>470</v>
      </c>
      <c r="CD15" s="25">
        <v>493</v>
      </c>
      <c r="CE15" s="25">
        <v>725</v>
      </c>
      <c r="CF15" s="25">
        <v>726</v>
      </c>
      <c r="CG15" s="25">
        <v>819</v>
      </c>
      <c r="CH15" s="25">
        <v>492</v>
      </c>
      <c r="CI15" s="25">
        <v>739</v>
      </c>
      <c r="CJ15" s="25">
        <v>559</v>
      </c>
      <c r="CK15" s="25">
        <v>963</v>
      </c>
      <c r="CL15" s="25">
        <v>636</v>
      </c>
      <c r="CM15" s="25">
        <v>808</v>
      </c>
      <c r="CN15" s="25">
        <v>323</v>
      </c>
      <c r="CO15" s="25">
        <v>543</v>
      </c>
      <c r="CP15" s="25">
        <v>268</v>
      </c>
      <c r="CQ15" s="25">
        <v>817</v>
      </c>
      <c r="CR15" s="25">
        <v>450</v>
      </c>
      <c r="CS15" s="25">
        <v>465</v>
      </c>
      <c r="CT15" s="25">
        <v>668</v>
      </c>
      <c r="CU15" s="25">
        <v>552</v>
      </c>
      <c r="CV15" s="25">
        <v>415</v>
      </c>
      <c r="CW15" s="25">
        <v>463</v>
      </c>
      <c r="CX15" s="25">
        <v>590</v>
      </c>
      <c r="CY15" s="25">
        <v>0</v>
      </c>
      <c r="CZ15" s="25">
        <v>680</v>
      </c>
      <c r="DA15" s="25">
        <v>696</v>
      </c>
      <c r="DB15" s="25">
        <v>483</v>
      </c>
      <c r="DC15" s="25">
        <v>663</v>
      </c>
      <c r="DD15" s="25">
        <v>995</v>
      </c>
    </row>
    <row r="16" spans="1:108" x14ac:dyDescent="0.25">
      <c r="A16" s="10" t="s">
        <v>17</v>
      </c>
      <c r="B16" s="25">
        <v>727</v>
      </c>
      <c r="C16" s="25">
        <v>513</v>
      </c>
      <c r="D16" s="25">
        <v>496</v>
      </c>
      <c r="E16" s="25">
        <v>644</v>
      </c>
      <c r="F16" s="25">
        <v>464</v>
      </c>
      <c r="G16" s="25">
        <v>612</v>
      </c>
      <c r="H16" s="25">
        <v>619</v>
      </c>
      <c r="I16" s="25">
        <v>603</v>
      </c>
      <c r="J16" s="25">
        <v>552</v>
      </c>
      <c r="K16" s="25">
        <v>0</v>
      </c>
      <c r="L16" s="25">
        <v>494</v>
      </c>
      <c r="M16" s="25">
        <v>622</v>
      </c>
      <c r="N16" s="25">
        <v>693</v>
      </c>
      <c r="O16" s="25">
        <v>0</v>
      </c>
      <c r="P16" s="25">
        <v>497</v>
      </c>
      <c r="Q16" s="25">
        <v>494</v>
      </c>
      <c r="R16" s="25">
        <v>483</v>
      </c>
      <c r="S16" s="25">
        <v>375</v>
      </c>
      <c r="T16" s="25">
        <v>499</v>
      </c>
      <c r="U16" s="25">
        <v>618</v>
      </c>
      <c r="V16" s="25">
        <v>488</v>
      </c>
      <c r="W16" s="25">
        <v>442</v>
      </c>
      <c r="X16" s="25">
        <v>0</v>
      </c>
      <c r="Y16" s="25">
        <v>562</v>
      </c>
      <c r="Z16" s="25">
        <v>627</v>
      </c>
      <c r="AA16" s="25">
        <v>191</v>
      </c>
      <c r="AB16" s="25">
        <v>752</v>
      </c>
      <c r="AC16" s="25">
        <v>582</v>
      </c>
      <c r="AD16" s="25">
        <v>625</v>
      </c>
      <c r="AE16" s="25">
        <v>759</v>
      </c>
      <c r="AF16" s="25">
        <v>574</v>
      </c>
      <c r="AG16" s="25">
        <v>560</v>
      </c>
      <c r="AH16" s="25">
        <v>329</v>
      </c>
      <c r="AI16" s="25">
        <v>349</v>
      </c>
      <c r="AJ16" s="25">
        <v>699</v>
      </c>
      <c r="AK16" s="25">
        <v>388</v>
      </c>
      <c r="AL16" s="25" t="e">
        <v>#N/A</v>
      </c>
      <c r="AM16" s="25">
        <v>565</v>
      </c>
      <c r="AN16" s="25">
        <v>244</v>
      </c>
      <c r="AO16" s="25">
        <v>382</v>
      </c>
      <c r="AP16" s="25">
        <v>613</v>
      </c>
      <c r="AQ16" s="25">
        <v>531</v>
      </c>
      <c r="AR16" s="25">
        <v>0</v>
      </c>
      <c r="AS16" s="25">
        <v>515</v>
      </c>
      <c r="AT16" s="25">
        <v>431</v>
      </c>
      <c r="AU16" s="25">
        <v>267</v>
      </c>
      <c r="AV16" s="25">
        <v>855</v>
      </c>
      <c r="AW16" s="25">
        <v>351</v>
      </c>
      <c r="AX16" s="25">
        <v>463</v>
      </c>
      <c r="AY16" s="25">
        <v>394</v>
      </c>
      <c r="AZ16" s="25">
        <v>467</v>
      </c>
      <c r="BA16" s="25">
        <v>0</v>
      </c>
      <c r="BB16" s="25">
        <v>615</v>
      </c>
      <c r="BC16" s="25">
        <v>399</v>
      </c>
      <c r="BD16" s="25">
        <v>423</v>
      </c>
      <c r="BE16" s="25">
        <v>0</v>
      </c>
      <c r="BF16" s="25">
        <v>515</v>
      </c>
      <c r="BG16" s="25">
        <v>494</v>
      </c>
      <c r="BH16" s="25">
        <v>389</v>
      </c>
      <c r="BI16" s="25">
        <v>584</v>
      </c>
      <c r="BJ16" s="25">
        <v>0</v>
      </c>
      <c r="BK16" s="25">
        <v>555</v>
      </c>
      <c r="BL16" s="25">
        <v>524</v>
      </c>
      <c r="BM16" s="25">
        <v>469</v>
      </c>
      <c r="BN16" s="25">
        <v>415</v>
      </c>
      <c r="BO16" s="25">
        <v>657</v>
      </c>
      <c r="BP16" s="25">
        <v>484</v>
      </c>
      <c r="BQ16" s="25">
        <v>465</v>
      </c>
      <c r="BR16" s="25">
        <v>536</v>
      </c>
      <c r="BS16" s="25">
        <v>479</v>
      </c>
      <c r="BT16" s="25">
        <v>422</v>
      </c>
      <c r="BU16" s="25">
        <v>450</v>
      </c>
      <c r="BV16" s="25">
        <v>466</v>
      </c>
      <c r="BW16" s="25">
        <v>537</v>
      </c>
      <c r="BX16" s="25">
        <v>620</v>
      </c>
      <c r="BY16" s="25">
        <v>476</v>
      </c>
      <c r="BZ16" s="25">
        <v>720</v>
      </c>
      <c r="CA16" s="25">
        <v>493</v>
      </c>
      <c r="CB16" s="25">
        <v>713</v>
      </c>
      <c r="CC16" s="25">
        <v>481</v>
      </c>
      <c r="CD16" s="25">
        <v>511</v>
      </c>
      <c r="CE16" s="25">
        <v>674</v>
      </c>
      <c r="CF16" s="25">
        <v>424</v>
      </c>
      <c r="CG16" s="25">
        <v>444</v>
      </c>
      <c r="CH16" s="25">
        <v>632</v>
      </c>
      <c r="CI16" s="25">
        <v>746</v>
      </c>
      <c r="CJ16" s="25">
        <v>706</v>
      </c>
      <c r="CK16" s="25">
        <v>811</v>
      </c>
      <c r="CL16" s="25">
        <v>505</v>
      </c>
      <c r="CM16" s="25">
        <v>778</v>
      </c>
      <c r="CN16" s="25">
        <v>0</v>
      </c>
      <c r="CO16" s="25">
        <v>380</v>
      </c>
      <c r="CP16" s="25">
        <v>479</v>
      </c>
      <c r="CQ16" s="25">
        <v>393</v>
      </c>
      <c r="CR16" s="25">
        <v>0</v>
      </c>
      <c r="CS16" s="25">
        <v>0</v>
      </c>
      <c r="CT16" s="25">
        <v>507</v>
      </c>
      <c r="CU16" s="25">
        <v>625</v>
      </c>
      <c r="CV16" s="25">
        <v>393</v>
      </c>
      <c r="CW16" s="25">
        <v>390</v>
      </c>
      <c r="CX16" s="25">
        <v>0</v>
      </c>
      <c r="CY16" s="25">
        <v>362</v>
      </c>
      <c r="CZ16" s="25">
        <v>0</v>
      </c>
      <c r="DA16" s="25">
        <v>517</v>
      </c>
      <c r="DB16" s="25">
        <v>363</v>
      </c>
      <c r="DC16" s="25">
        <v>936</v>
      </c>
      <c r="DD16" s="25">
        <v>279</v>
      </c>
    </row>
    <row r="17" spans="1:108" x14ac:dyDescent="0.25">
      <c r="A17" s="10" t="s">
        <v>18</v>
      </c>
      <c r="B17" s="25">
        <v>262</v>
      </c>
      <c r="C17" s="25">
        <v>206</v>
      </c>
      <c r="D17" s="25">
        <v>168</v>
      </c>
      <c r="E17" s="25">
        <v>194</v>
      </c>
      <c r="F17" s="25">
        <v>171</v>
      </c>
      <c r="G17" s="25">
        <v>240</v>
      </c>
      <c r="H17" s="25">
        <v>183</v>
      </c>
      <c r="I17" s="25">
        <v>200</v>
      </c>
      <c r="J17" s="25">
        <v>240</v>
      </c>
      <c r="K17" s="25">
        <v>241</v>
      </c>
      <c r="L17" s="25">
        <v>147</v>
      </c>
      <c r="M17" s="25">
        <v>189</v>
      </c>
      <c r="N17" s="25">
        <v>141</v>
      </c>
      <c r="O17" s="25">
        <v>83</v>
      </c>
      <c r="P17" s="25">
        <v>203</v>
      </c>
      <c r="Q17" s="25">
        <v>207</v>
      </c>
      <c r="R17" s="25">
        <v>192</v>
      </c>
      <c r="S17" s="25">
        <v>156</v>
      </c>
      <c r="T17" s="25">
        <v>220</v>
      </c>
      <c r="U17" s="25">
        <v>198</v>
      </c>
      <c r="V17" s="25">
        <v>138</v>
      </c>
      <c r="W17" s="25">
        <v>219</v>
      </c>
      <c r="X17" s="25">
        <v>209</v>
      </c>
      <c r="Y17" s="25">
        <v>235</v>
      </c>
      <c r="Z17" s="25">
        <v>143</v>
      </c>
      <c r="AA17" s="25">
        <v>306</v>
      </c>
      <c r="AB17" s="25">
        <v>229</v>
      </c>
      <c r="AC17" s="25">
        <v>171</v>
      </c>
      <c r="AD17" s="25">
        <v>258</v>
      </c>
      <c r="AE17" s="25">
        <v>306</v>
      </c>
      <c r="AF17" s="25">
        <v>202</v>
      </c>
      <c r="AG17" s="25">
        <v>255</v>
      </c>
      <c r="AH17" s="25">
        <v>163</v>
      </c>
      <c r="AI17" s="25">
        <v>123</v>
      </c>
      <c r="AJ17" s="25">
        <v>191</v>
      </c>
      <c r="AK17" s="25">
        <v>123</v>
      </c>
      <c r="AL17" s="25">
        <v>112</v>
      </c>
      <c r="AM17" s="25">
        <v>180</v>
      </c>
      <c r="AN17" s="25">
        <v>134</v>
      </c>
      <c r="AO17" s="25">
        <v>182</v>
      </c>
      <c r="AP17" s="25">
        <v>206</v>
      </c>
      <c r="AQ17" s="25">
        <v>151</v>
      </c>
      <c r="AR17" s="25">
        <v>148</v>
      </c>
      <c r="AS17" s="25">
        <v>236</v>
      </c>
      <c r="AT17" s="25">
        <v>239</v>
      </c>
      <c r="AU17" s="25">
        <v>144</v>
      </c>
      <c r="AV17" s="25">
        <v>313</v>
      </c>
      <c r="AW17" s="25">
        <v>109</v>
      </c>
      <c r="AX17" s="25">
        <v>174</v>
      </c>
      <c r="AY17" s="25">
        <v>194</v>
      </c>
      <c r="AZ17" s="25">
        <v>197</v>
      </c>
      <c r="BA17" s="25">
        <v>136</v>
      </c>
      <c r="BB17" s="25">
        <v>248</v>
      </c>
      <c r="BC17" s="25">
        <v>175</v>
      </c>
      <c r="BD17" s="25">
        <v>143</v>
      </c>
      <c r="BE17" s="25">
        <v>234</v>
      </c>
      <c r="BF17" s="25">
        <v>202</v>
      </c>
      <c r="BG17" s="25">
        <v>207</v>
      </c>
      <c r="BH17" s="25">
        <v>180</v>
      </c>
      <c r="BI17" s="25">
        <v>185</v>
      </c>
      <c r="BJ17" s="25">
        <v>162</v>
      </c>
      <c r="BK17" s="25">
        <v>219</v>
      </c>
      <c r="BL17" s="25">
        <v>171</v>
      </c>
      <c r="BM17" s="25">
        <v>201</v>
      </c>
      <c r="BN17" s="25">
        <v>204</v>
      </c>
      <c r="BO17" s="25">
        <v>194</v>
      </c>
      <c r="BP17" s="25">
        <v>143</v>
      </c>
      <c r="BQ17" s="25">
        <v>178</v>
      </c>
      <c r="BR17" s="25">
        <v>157</v>
      </c>
      <c r="BS17" s="25">
        <v>178</v>
      </c>
      <c r="BT17" s="25">
        <v>181</v>
      </c>
      <c r="BU17" s="25">
        <v>167</v>
      </c>
      <c r="BV17" s="25">
        <v>105</v>
      </c>
      <c r="BW17" s="25">
        <v>188</v>
      </c>
      <c r="BX17" s="25">
        <v>126</v>
      </c>
      <c r="BY17" s="25">
        <v>197</v>
      </c>
      <c r="BZ17" s="25">
        <v>196</v>
      </c>
      <c r="CA17" s="25">
        <v>198</v>
      </c>
      <c r="CB17" s="25">
        <v>244</v>
      </c>
      <c r="CC17" s="25">
        <v>147</v>
      </c>
      <c r="CD17" s="25">
        <v>193</v>
      </c>
      <c r="CE17" s="25">
        <v>223</v>
      </c>
      <c r="CF17" s="25">
        <v>139</v>
      </c>
      <c r="CG17" s="25">
        <v>181</v>
      </c>
      <c r="CH17" s="25">
        <v>245</v>
      </c>
      <c r="CI17" s="25">
        <v>247</v>
      </c>
      <c r="CJ17" s="25">
        <v>220</v>
      </c>
      <c r="CK17" s="25">
        <v>273</v>
      </c>
      <c r="CL17" s="25">
        <v>251</v>
      </c>
      <c r="CM17" s="25">
        <v>257</v>
      </c>
      <c r="CN17" s="25">
        <v>132</v>
      </c>
      <c r="CO17" s="25">
        <v>183</v>
      </c>
      <c r="CP17" s="25">
        <v>145</v>
      </c>
      <c r="CQ17" s="25">
        <v>129</v>
      </c>
      <c r="CR17" s="25">
        <v>123</v>
      </c>
      <c r="CS17" s="25">
        <v>195</v>
      </c>
      <c r="CT17" s="25">
        <v>249</v>
      </c>
      <c r="CU17" s="25">
        <v>214</v>
      </c>
      <c r="CV17" s="25">
        <v>205</v>
      </c>
      <c r="CW17" s="25">
        <v>0</v>
      </c>
      <c r="CX17" s="25">
        <v>245</v>
      </c>
      <c r="CY17" s="25">
        <v>106</v>
      </c>
      <c r="CZ17" s="25">
        <v>210</v>
      </c>
      <c r="DA17" s="25">
        <v>158</v>
      </c>
      <c r="DB17" s="25">
        <v>158</v>
      </c>
      <c r="DC17" s="25">
        <v>309</v>
      </c>
      <c r="DD17" s="25">
        <v>0</v>
      </c>
    </row>
    <row r="18" spans="1:108" x14ac:dyDescent="0.25">
      <c r="A18" s="10" t="s">
        <v>19</v>
      </c>
      <c r="B18" s="25">
        <v>528</v>
      </c>
      <c r="C18" s="25">
        <v>384</v>
      </c>
      <c r="D18" s="25">
        <v>452</v>
      </c>
      <c r="E18" s="25">
        <v>0</v>
      </c>
      <c r="F18" s="25">
        <v>0</v>
      </c>
      <c r="G18" s="25">
        <v>487</v>
      </c>
      <c r="H18" s="25">
        <v>443</v>
      </c>
      <c r="I18" s="25">
        <v>416</v>
      </c>
      <c r="J18" s="25">
        <v>502</v>
      </c>
      <c r="K18" s="25">
        <v>239</v>
      </c>
      <c r="L18" s="25">
        <v>303</v>
      </c>
      <c r="M18" s="25">
        <v>331</v>
      </c>
      <c r="N18" s="25">
        <v>0</v>
      </c>
      <c r="O18" s="25">
        <v>246</v>
      </c>
      <c r="P18" s="25">
        <v>418</v>
      </c>
      <c r="Q18" s="25">
        <v>364</v>
      </c>
      <c r="R18" s="25">
        <v>943</v>
      </c>
      <c r="S18" s="25">
        <v>390</v>
      </c>
      <c r="T18" s="25">
        <v>496</v>
      </c>
      <c r="U18" s="25">
        <v>420</v>
      </c>
      <c r="V18" s="25">
        <v>616</v>
      </c>
      <c r="W18" s="25">
        <v>392</v>
      </c>
      <c r="X18" s="25">
        <v>0</v>
      </c>
      <c r="Y18" s="25">
        <v>565</v>
      </c>
      <c r="Z18" s="25">
        <v>312</v>
      </c>
      <c r="AA18" s="25">
        <v>534</v>
      </c>
      <c r="AB18" s="25">
        <v>477</v>
      </c>
      <c r="AC18" s="25">
        <v>376</v>
      </c>
      <c r="AD18" s="25">
        <v>509</v>
      </c>
      <c r="AE18" s="25">
        <v>561</v>
      </c>
      <c r="AF18" s="25">
        <v>432</v>
      </c>
      <c r="AG18" s="25">
        <v>470</v>
      </c>
      <c r="AH18" s="25">
        <v>389</v>
      </c>
      <c r="AI18" s="25">
        <v>0</v>
      </c>
      <c r="AJ18" s="25">
        <v>0</v>
      </c>
      <c r="AK18" s="25">
        <v>562</v>
      </c>
      <c r="AL18" s="25">
        <v>419</v>
      </c>
      <c r="AM18" s="25">
        <v>482</v>
      </c>
      <c r="AN18" s="25">
        <v>208</v>
      </c>
      <c r="AO18" s="25">
        <v>416</v>
      </c>
      <c r="AP18" s="25">
        <v>444</v>
      </c>
      <c r="AQ18" s="25">
        <v>425</v>
      </c>
      <c r="AR18" s="25">
        <v>298</v>
      </c>
      <c r="AS18" s="25">
        <v>453</v>
      </c>
      <c r="AT18" s="25">
        <v>0</v>
      </c>
      <c r="AU18" s="25">
        <v>406</v>
      </c>
      <c r="AV18" s="25">
        <v>584</v>
      </c>
      <c r="AW18" s="25">
        <v>0</v>
      </c>
      <c r="AX18" s="25">
        <v>572</v>
      </c>
      <c r="AY18" s="25">
        <v>377</v>
      </c>
      <c r="AZ18" s="25">
        <v>307</v>
      </c>
      <c r="BA18" s="25">
        <v>177</v>
      </c>
      <c r="BB18" s="25">
        <v>531</v>
      </c>
      <c r="BC18" s="25">
        <v>0</v>
      </c>
      <c r="BD18" s="25">
        <v>392</v>
      </c>
      <c r="BE18" s="25">
        <v>264</v>
      </c>
      <c r="BF18" s="25">
        <v>406</v>
      </c>
      <c r="BG18" s="25">
        <v>577</v>
      </c>
      <c r="BH18" s="25">
        <v>408</v>
      </c>
      <c r="BI18" s="25">
        <v>298</v>
      </c>
      <c r="BJ18" s="25">
        <v>510</v>
      </c>
      <c r="BK18" s="25">
        <v>393</v>
      </c>
      <c r="BL18" s="25">
        <v>391</v>
      </c>
      <c r="BM18" s="25">
        <v>363</v>
      </c>
      <c r="BN18" s="25">
        <v>0</v>
      </c>
      <c r="BO18" s="25">
        <v>556</v>
      </c>
      <c r="BP18" s="25">
        <v>356</v>
      </c>
      <c r="BQ18" s="25">
        <v>0</v>
      </c>
      <c r="BR18" s="25">
        <v>662</v>
      </c>
      <c r="BS18" s="25">
        <v>381</v>
      </c>
      <c r="BT18" s="25">
        <v>0</v>
      </c>
      <c r="BU18" s="25">
        <v>0</v>
      </c>
      <c r="BV18" s="25">
        <v>376</v>
      </c>
      <c r="BW18" s="25">
        <v>0</v>
      </c>
      <c r="BX18" s="25">
        <v>363</v>
      </c>
      <c r="BY18" s="25">
        <v>377</v>
      </c>
      <c r="BZ18" s="25">
        <v>446</v>
      </c>
      <c r="CA18" s="25">
        <v>0</v>
      </c>
      <c r="CB18" s="25">
        <v>419</v>
      </c>
      <c r="CC18" s="25">
        <v>396</v>
      </c>
      <c r="CD18" s="25">
        <v>445</v>
      </c>
      <c r="CE18" s="25">
        <v>640</v>
      </c>
      <c r="CF18" s="25">
        <v>589</v>
      </c>
      <c r="CG18" s="25">
        <v>269</v>
      </c>
      <c r="CH18" s="25">
        <v>288</v>
      </c>
      <c r="CI18" s="25">
        <v>423</v>
      </c>
      <c r="CJ18" s="25">
        <v>597</v>
      </c>
      <c r="CK18" s="25">
        <v>541</v>
      </c>
      <c r="CL18" s="25">
        <v>1423</v>
      </c>
      <c r="CM18" s="25">
        <v>0</v>
      </c>
      <c r="CN18" s="25">
        <v>323</v>
      </c>
      <c r="CO18" s="25">
        <v>442</v>
      </c>
      <c r="CP18" s="25">
        <v>0</v>
      </c>
      <c r="CQ18" s="25">
        <v>0</v>
      </c>
      <c r="CR18" s="25">
        <v>434</v>
      </c>
      <c r="CS18" s="25">
        <v>401</v>
      </c>
      <c r="CT18" s="25">
        <v>388</v>
      </c>
      <c r="CU18" s="25">
        <v>462</v>
      </c>
      <c r="CV18" s="25">
        <v>383</v>
      </c>
      <c r="CW18" s="25">
        <v>0</v>
      </c>
      <c r="CX18" s="25">
        <v>420</v>
      </c>
      <c r="CY18" s="25">
        <v>328</v>
      </c>
      <c r="CZ18" s="25">
        <v>512</v>
      </c>
      <c r="DA18" s="25">
        <v>481</v>
      </c>
      <c r="DB18" s="25">
        <v>0</v>
      </c>
      <c r="DC18" s="25">
        <v>521</v>
      </c>
      <c r="DD18" s="25">
        <v>324</v>
      </c>
    </row>
    <row r="19" spans="1:108" x14ac:dyDescent="0.25">
      <c r="A19" s="10" t="s">
        <v>20</v>
      </c>
      <c r="B19" s="25">
        <v>590</v>
      </c>
      <c r="C19" s="25" t="e">
        <v>#N/A</v>
      </c>
      <c r="D19" s="25" t="e">
        <v>#N/A</v>
      </c>
      <c r="E19" s="25" t="e">
        <v>#N/A</v>
      </c>
      <c r="F19" s="25" t="e">
        <v>#N/A</v>
      </c>
      <c r="G19" s="25" t="e">
        <v>#N/A</v>
      </c>
      <c r="H19" s="25" t="e">
        <v>#N/A</v>
      </c>
      <c r="I19" s="25" t="e">
        <v>#N/A</v>
      </c>
      <c r="J19" s="25" t="e">
        <v>#N/A</v>
      </c>
      <c r="K19" s="25" t="e">
        <v>#N/A</v>
      </c>
      <c r="L19" s="25" t="e">
        <v>#N/A</v>
      </c>
      <c r="M19" s="25" t="e">
        <v>#N/A</v>
      </c>
      <c r="N19" s="25" t="e">
        <v>#N/A</v>
      </c>
      <c r="O19" s="25" t="e">
        <v>#N/A</v>
      </c>
      <c r="P19" s="25" t="e">
        <v>#N/A</v>
      </c>
      <c r="Q19" s="25" t="e">
        <v>#N/A</v>
      </c>
      <c r="R19" s="25" t="e">
        <v>#N/A</v>
      </c>
      <c r="S19" s="25" t="e">
        <v>#N/A</v>
      </c>
      <c r="T19" s="25" t="e">
        <v>#N/A</v>
      </c>
      <c r="U19" s="25" t="e">
        <v>#N/A</v>
      </c>
      <c r="V19" s="25" t="e">
        <v>#N/A</v>
      </c>
      <c r="W19" s="25" t="e">
        <v>#N/A</v>
      </c>
      <c r="X19" s="25" t="e">
        <v>#N/A</v>
      </c>
      <c r="Y19" s="25" t="e">
        <v>#N/A</v>
      </c>
      <c r="Z19" s="25" t="e">
        <v>#N/A</v>
      </c>
      <c r="AA19" s="25" t="e">
        <v>#N/A</v>
      </c>
      <c r="AB19" s="25" t="e">
        <v>#N/A</v>
      </c>
      <c r="AC19" s="25" t="e">
        <v>#N/A</v>
      </c>
      <c r="AD19" s="25" t="e">
        <v>#N/A</v>
      </c>
      <c r="AE19" s="25" t="e">
        <v>#N/A</v>
      </c>
      <c r="AF19" s="25" t="e">
        <v>#N/A</v>
      </c>
      <c r="AG19" s="25" t="e">
        <v>#N/A</v>
      </c>
      <c r="AH19" s="25" t="e">
        <v>#N/A</v>
      </c>
      <c r="AI19" s="25" t="e">
        <v>#N/A</v>
      </c>
      <c r="AJ19" s="25" t="e">
        <v>#N/A</v>
      </c>
      <c r="AK19" s="25" t="e">
        <v>#N/A</v>
      </c>
      <c r="AL19" s="25" t="e">
        <v>#N/A</v>
      </c>
      <c r="AM19" s="25" t="e">
        <v>#N/A</v>
      </c>
      <c r="AN19" s="25" t="e">
        <v>#N/A</v>
      </c>
      <c r="AO19" s="25" t="e">
        <v>#N/A</v>
      </c>
      <c r="AP19" s="25" t="e">
        <v>#N/A</v>
      </c>
      <c r="AQ19" s="25" t="e">
        <v>#N/A</v>
      </c>
      <c r="AR19" s="25" t="e">
        <v>#N/A</v>
      </c>
      <c r="AS19" s="25" t="e">
        <v>#N/A</v>
      </c>
      <c r="AT19" s="25" t="e">
        <v>#N/A</v>
      </c>
      <c r="AU19" s="25" t="e">
        <v>#N/A</v>
      </c>
      <c r="AV19" s="25" t="e">
        <v>#N/A</v>
      </c>
      <c r="AW19" s="25" t="e">
        <v>#N/A</v>
      </c>
      <c r="AX19" s="25" t="e">
        <v>#N/A</v>
      </c>
      <c r="AY19" s="25" t="e">
        <v>#N/A</v>
      </c>
      <c r="AZ19" s="25" t="e">
        <v>#N/A</v>
      </c>
      <c r="BA19" s="25" t="e">
        <v>#N/A</v>
      </c>
      <c r="BB19" s="25" t="e">
        <v>#N/A</v>
      </c>
      <c r="BC19" s="25" t="e">
        <v>#N/A</v>
      </c>
      <c r="BD19" s="25" t="e">
        <v>#N/A</v>
      </c>
      <c r="BE19" s="25" t="e">
        <v>#N/A</v>
      </c>
      <c r="BF19" s="25" t="e">
        <v>#N/A</v>
      </c>
      <c r="BG19" s="25" t="e">
        <v>#N/A</v>
      </c>
      <c r="BH19" s="25" t="e">
        <v>#N/A</v>
      </c>
      <c r="BI19" s="25" t="e">
        <v>#N/A</v>
      </c>
      <c r="BJ19" s="25" t="e">
        <v>#N/A</v>
      </c>
      <c r="BK19" s="25" t="e">
        <v>#N/A</v>
      </c>
      <c r="BL19" s="25" t="e">
        <v>#N/A</v>
      </c>
      <c r="BM19" s="25" t="e">
        <v>#N/A</v>
      </c>
      <c r="BN19" s="25" t="e">
        <v>#N/A</v>
      </c>
      <c r="BO19" s="25" t="e">
        <v>#N/A</v>
      </c>
      <c r="BP19" s="25" t="e">
        <v>#N/A</v>
      </c>
      <c r="BQ19" s="25" t="e">
        <v>#N/A</v>
      </c>
      <c r="BR19" s="25" t="e">
        <v>#N/A</v>
      </c>
      <c r="BS19" s="25" t="e">
        <v>#N/A</v>
      </c>
      <c r="BT19" s="25" t="e">
        <v>#N/A</v>
      </c>
      <c r="BU19" s="25" t="e">
        <v>#N/A</v>
      </c>
      <c r="BV19" s="25" t="e">
        <v>#N/A</v>
      </c>
      <c r="BW19" s="25" t="e">
        <v>#N/A</v>
      </c>
      <c r="BX19" s="25" t="e">
        <v>#N/A</v>
      </c>
      <c r="BY19" s="25" t="e">
        <v>#N/A</v>
      </c>
      <c r="BZ19" s="25" t="e">
        <v>#N/A</v>
      </c>
      <c r="CA19" s="25" t="e">
        <v>#N/A</v>
      </c>
      <c r="CB19" s="25" t="e">
        <v>#N/A</v>
      </c>
      <c r="CC19" s="25" t="e">
        <v>#N/A</v>
      </c>
      <c r="CD19" s="25" t="e">
        <v>#N/A</v>
      </c>
      <c r="CE19" s="25" t="e">
        <v>#N/A</v>
      </c>
      <c r="CF19" s="25" t="e">
        <v>#N/A</v>
      </c>
      <c r="CG19" s="25" t="e">
        <v>#N/A</v>
      </c>
      <c r="CH19" s="25" t="e">
        <v>#N/A</v>
      </c>
      <c r="CI19" s="25" t="e">
        <v>#N/A</v>
      </c>
      <c r="CJ19" s="25" t="e">
        <v>#N/A</v>
      </c>
      <c r="CK19" s="25" t="e">
        <v>#N/A</v>
      </c>
      <c r="CL19" s="25" t="e">
        <v>#N/A</v>
      </c>
      <c r="CM19" s="25">
        <v>590</v>
      </c>
      <c r="CN19" s="25" t="e">
        <v>#N/A</v>
      </c>
      <c r="CO19" s="25" t="e">
        <v>#N/A</v>
      </c>
      <c r="CP19" s="25" t="e">
        <v>#N/A</v>
      </c>
      <c r="CQ19" s="25" t="e">
        <v>#N/A</v>
      </c>
      <c r="CR19" s="25" t="e">
        <v>#N/A</v>
      </c>
      <c r="CS19" s="25" t="e">
        <v>#N/A</v>
      </c>
      <c r="CT19" s="25" t="e">
        <v>#N/A</v>
      </c>
      <c r="CU19" s="25" t="e">
        <v>#N/A</v>
      </c>
      <c r="CV19" s="25" t="e">
        <v>#N/A</v>
      </c>
      <c r="CW19" s="25" t="e">
        <v>#N/A</v>
      </c>
      <c r="CX19" s="25" t="e">
        <v>#N/A</v>
      </c>
      <c r="CY19" s="25" t="e">
        <v>#N/A</v>
      </c>
      <c r="CZ19" s="25" t="e">
        <v>#N/A</v>
      </c>
      <c r="DA19" s="25" t="e">
        <v>#N/A</v>
      </c>
      <c r="DB19" s="25" t="e">
        <v>#N/A</v>
      </c>
      <c r="DC19" s="25" t="e">
        <v>#N/A</v>
      </c>
      <c r="DD19" s="25" t="e">
        <v>#N/A</v>
      </c>
    </row>
  </sheetData>
  <sheetProtection password="E232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9"/>
  <sheetViews>
    <sheetView workbookViewId="0">
      <selection activeCell="B2" sqref="B2:DD19"/>
    </sheetView>
  </sheetViews>
  <sheetFormatPr defaultRowHeight="15" x14ac:dyDescent="0.25"/>
  <cols>
    <col min="2" max="2" width="10.140625" bestFit="1" customWidth="1"/>
  </cols>
  <sheetData>
    <row r="1" spans="1:108" ht="75" x14ac:dyDescent="0.25">
      <c r="A1" s="7" t="s">
        <v>4</v>
      </c>
      <c r="B1" s="2" t="s">
        <v>7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42</v>
      </c>
      <c r="Y1" s="2" t="s">
        <v>43</v>
      </c>
      <c r="Z1" s="2" t="s">
        <v>44</v>
      </c>
      <c r="AA1" s="2" t="s">
        <v>45</v>
      </c>
      <c r="AB1" s="2" t="s">
        <v>46</v>
      </c>
      <c r="AC1" s="2" t="s">
        <v>47</v>
      </c>
      <c r="AD1" s="2" t="s">
        <v>48</v>
      </c>
      <c r="AE1" s="2" t="s">
        <v>49</v>
      </c>
      <c r="AF1" s="2" t="s">
        <v>50</v>
      </c>
      <c r="AG1" s="2" t="s">
        <v>51</v>
      </c>
      <c r="AH1" s="2" t="s">
        <v>52</v>
      </c>
      <c r="AI1" s="2" t="s">
        <v>53</v>
      </c>
      <c r="AJ1" s="2" t="s">
        <v>54</v>
      </c>
      <c r="AK1" s="2" t="s">
        <v>55</v>
      </c>
      <c r="AL1" s="2" t="s">
        <v>56</v>
      </c>
      <c r="AM1" s="2" t="s">
        <v>57</v>
      </c>
      <c r="AN1" s="2" t="s">
        <v>58</v>
      </c>
      <c r="AO1" s="2" t="s">
        <v>59</v>
      </c>
      <c r="AP1" s="2" t="s">
        <v>60</v>
      </c>
      <c r="AQ1" s="2" t="s">
        <v>61</v>
      </c>
      <c r="AR1" s="2" t="s">
        <v>62</v>
      </c>
      <c r="AS1" s="2" t="s">
        <v>63</v>
      </c>
      <c r="AT1" s="2" t="s">
        <v>64</v>
      </c>
      <c r="AU1" s="2" t="s">
        <v>65</v>
      </c>
      <c r="AV1" s="2" t="s">
        <v>66</v>
      </c>
      <c r="AW1" s="2" t="s">
        <v>67</v>
      </c>
      <c r="AX1" s="2" t="s">
        <v>68</v>
      </c>
      <c r="AY1" s="2" t="s">
        <v>69</v>
      </c>
      <c r="AZ1" s="2" t="s">
        <v>70</v>
      </c>
      <c r="BA1" s="2" t="s">
        <v>71</v>
      </c>
      <c r="BB1" s="2" t="s">
        <v>72</v>
      </c>
      <c r="BC1" s="2" t="s">
        <v>73</v>
      </c>
      <c r="BD1" s="2" t="s">
        <v>74</v>
      </c>
      <c r="BE1" s="2" t="s">
        <v>75</v>
      </c>
      <c r="BF1" s="2" t="s">
        <v>76</v>
      </c>
      <c r="BG1" s="2" t="s">
        <v>77</v>
      </c>
      <c r="BH1" s="2" t="s">
        <v>78</v>
      </c>
      <c r="BI1" s="2" t="s">
        <v>79</v>
      </c>
      <c r="BJ1" s="2" t="s">
        <v>80</v>
      </c>
      <c r="BK1" s="2" t="s">
        <v>81</v>
      </c>
      <c r="BL1" s="2" t="s">
        <v>82</v>
      </c>
      <c r="BM1" s="2" t="s">
        <v>83</v>
      </c>
      <c r="BN1" s="2" t="s">
        <v>84</v>
      </c>
      <c r="BO1" s="2" t="s">
        <v>85</v>
      </c>
      <c r="BP1" s="2" t="s">
        <v>86</v>
      </c>
      <c r="BQ1" s="2" t="s">
        <v>87</v>
      </c>
      <c r="BR1" s="2" t="s">
        <v>88</v>
      </c>
      <c r="BS1" s="2" t="s">
        <v>89</v>
      </c>
      <c r="BT1" s="2" t="s">
        <v>90</v>
      </c>
      <c r="BU1" s="2" t="s">
        <v>91</v>
      </c>
      <c r="BV1" s="2" t="s">
        <v>92</v>
      </c>
      <c r="BW1" s="2" t="s">
        <v>93</v>
      </c>
      <c r="BX1" s="2" t="s">
        <v>94</v>
      </c>
      <c r="BY1" s="2" t="s">
        <v>95</v>
      </c>
      <c r="BZ1" s="2" t="s">
        <v>96</v>
      </c>
      <c r="CA1" s="2" t="s">
        <v>97</v>
      </c>
      <c r="CB1" s="2" t="s">
        <v>98</v>
      </c>
      <c r="CC1" s="2" t="s">
        <v>99</v>
      </c>
      <c r="CD1" s="2" t="s">
        <v>100</v>
      </c>
      <c r="CE1" s="2" t="s">
        <v>101</v>
      </c>
      <c r="CF1" s="2" t="s">
        <v>102</v>
      </c>
      <c r="CG1" s="2" t="s">
        <v>103</v>
      </c>
      <c r="CH1" s="2" t="s">
        <v>104</v>
      </c>
      <c r="CI1" s="2" t="s">
        <v>105</v>
      </c>
      <c r="CJ1" s="2" t="s">
        <v>106</v>
      </c>
      <c r="CK1" s="2" t="s">
        <v>107</v>
      </c>
      <c r="CL1" s="2" t="s">
        <v>108</v>
      </c>
      <c r="CM1" s="2" t="s">
        <v>109</v>
      </c>
      <c r="CN1" s="2" t="s">
        <v>110</v>
      </c>
      <c r="CO1" s="2" t="s">
        <v>111</v>
      </c>
      <c r="CP1" s="2" t="s">
        <v>112</v>
      </c>
      <c r="CQ1" s="2" t="s">
        <v>113</v>
      </c>
      <c r="CR1" s="2" t="s">
        <v>114</v>
      </c>
      <c r="CS1" s="2" t="s">
        <v>115</v>
      </c>
      <c r="CT1" s="2" t="s">
        <v>116</v>
      </c>
      <c r="CU1" s="2" t="s">
        <v>117</v>
      </c>
      <c r="CV1" s="2" t="s">
        <v>118</v>
      </c>
      <c r="CW1" s="2" t="s">
        <v>119</v>
      </c>
      <c r="CX1" s="2" t="s">
        <v>120</v>
      </c>
      <c r="CY1" s="2" t="s">
        <v>121</v>
      </c>
      <c r="CZ1" s="2" t="s">
        <v>122</v>
      </c>
      <c r="DA1" s="2" t="s">
        <v>123</v>
      </c>
      <c r="DB1" s="2" t="s">
        <v>124</v>
      </c>
      <c r="DC1" s="2" t="s">
        <v>125</v>
      </c>
      <c r="DD1" s="2" t="s">
        <v>126</v>
      </c>
    </row>
    <row r="2" spans="1:108" x14ac:dyDescent="0.25">
      <c r="A2" s="10" t="s">
        <v>128</v>
      </c>
      <c r="B2" s="25">
        <v>39989</v>
      </c>
      <c r="C2" s="25">
        <v>29435</v>
      </c>
      <c r="D2" s="25">
        <v>26931</v>
      </c>
      <c r="E2" s="25">
        <v>33127</v>
      </c>
      <c r="F2" s="25">
        <v>28852</v>
      </c>
      <c r="G2" s="25">
        <v>34674</v>
      </c>
      <c r="H2" s="25">
        <v>28862</v>
      </c>
      <c r="I2" s="25">
        <v>30733</v>
      </c>
      <c r="J2" s="25">
        <v>32791</v>
      </c>
      <c r="K2" s="25">
        <v>24398</v>
      </c>
      <c r="L2" s="25">
        <v>23677</v>
      </c>
      <c r="M2" s="25">
        <v>33083</v>
      </c>
      <c r="N2" s="25">
        <v>27860</v>
      </c>
      <c r="O2" s="25">
        <v>28246</v>
      </c>
      <c r="P2" s="25">
        <v>27423</v>
      </c>
      <c r="Q2" s="25">
        <v>26054</v>
      </c>
      <c r="R2" s="25">
        <v>52053</v>
      </c>
      <c r="S2" s="25">
        <v>23402</v>
      </c>
      <c r="T2" s="25">
        <v>32199</v>
      </c>
      <c r="U2" s="25">
        <v>30055</v>
      </c>
      <c r="V2" s="25">
        <v>22848</v>
      </c>
      <c r="W2" s="25">
        <v>28890</v>
      </c>
      <c r="X2" s="25">
        <v>31978</v>
      </c>
      <c r="Y2" s="25">
        <v>33662</v>
      </c>
      <c r="Z2" s="25">
        <v>30821</v>
      </c>
      <c r="AA2" s="25">
        <v>21761</v>
      </c>
      <c r="AB2" s="25">
        <v>33433</v>
      </c>
      <c r="AC2" s="25">
        <v>30646</v>
      </c>
      <c r="AD2" s="25">
        <v>33282</v>
      </c>
      <c r="AE2" s="25">
        <v>32926</v>
      </c>
      <c r="AF2" s="25">
        <v>32837</v>
      </c>
      <c r="AG2" s="25">
        <v>36196</v>
      </c>
      <c r="AH2" s="25">
        <v>26620</v>
      </c>
      <c r="AI2" s="25">
        <v>30144</v>
      </c>
      <c r="AJ2" s="25">
        <v>39127</v>
      </c>
      <c r="AK2" s="25">
        <v>31121</v>
      </c>
      <c r="AL2" s="25">
        <v>28966</v>
      </c>
      <c r="AM2" s="25">
        <v>27195</v>
      </c>
      <c r="AN2" s="25">
        <v>29829</v>
      </c>
      <c r="AO2" s="25">
        <v>30655</v>
      </c>
      <c r="AP2" s="25">
        <v>33171</v>
      </c>
      <c r="AQ2" s="25">
        <v>34734</v>
      </c>
      <c r="AR2" s="25">
        <v>26777</v>
      </c>
      <c r="AS2" s="25">
        <v>28555</v>
      </c>
      <c r="AT2" s="25">
        <v>28566</v>
      </c>
      <c r="AU2" s="25">
        <v>27321</v>
      </c>
      <c r="AV2" s="25">
        <v>49157</v>
      </c>
      <c r="AW2" s="25">
        <v>28812</v>
      </c>
      <c r="AX2" s="25">
        <v>30954</v>
      </c>
      <c r="AY2" s="25">
        <v>26161</v>
      </c>
      <c r="AZ2" s="25">
        <v>30958</v>
      </c>
      <c r="BA2" s="25">
        <v>30885</v>
      </c>
      <c r="BB2" s="25">
        <v>42969</v>
      </c>
      <c r="BC2" s="25">
        <v>26560</v>
      </c>
      <c r="BD2" s="25">
        <v>39392</v>
      </c>
      <c r="BE2" s="25">
        <v>26922</v>
      </c>
      <c r="BF2" s="25">
        <v>30502</v>
      </c>
      <c r="BG2" s="25">
        <v>35917</v>
      </c>
      <c r="BH2" s="25">
        <v>25936</v>
      </c>
      <c r="BI2" s="25">
        <v>30464</v>
      </c>
      <c r="BJ2" s="25">
        <v>33738</v>
      </c>
      <c r="BK2" s="25">
        <v>32239</v>
      </c>
      <c r="BL2" s="25">
        <v>29519</v>
      </c>
      <c r="BM2" s="25">
        <v>31658</v>
      </c>
      <c r="BN2" s="25">
        <v>26769</v>
      </c>
      <c r="BO2" s="25">
        <v>33530</v>
      </c>
      <c r="BP2" s="25">
        <v>30281</v>
      </c>
      <c r="BQ2" s="25">
        <v>32787</v>
      </c>
      <c r="BR2" s="25">
        <v>33648</v>
      </c>
      <c r="BS2" s="25">
        <v>30017</v>
      </c>
      <c r="BT2" s="25">
        <v>24068</v>
      </c>
      <c r="BU2" s="25">
        <v>26410</v>
      </c>
      <c r="BV2" s="25">
        <v>25847</v>
      </c>
      <c r="BW2" s="25">
        <v>30192</v>
      </c>
      <c r="BX2" s="25">
        <v>28546</v>
      </c>
      <c r="BY2" s="25">
        <v>34548</v>
      </c>
      <c r="BZ2" s="25">
        <v>32245</v>
      </c>
      <c r="CA2" s="25">
        <v>28687</v>
      </c>
      <c r="CB2" s="25">
        <v>31799</v>
      </c>
      <c r="CC2" s="25">
        <v>24454</v>
      </c>
      <c r="CD2" s="25">
        <v>30199</v>
      </c>
      <c r="CE2" s="25">
        <v>34478</v>
      </c>
      <c r="CF2" s="25">
        <v>29976</v>
      </c>
      <c r="CG2" s="25">
        <v>29455</v>
      </c>
      <c r="CH2" s="25">
        <v>30776</v>
      </c>
      <c r="CI2" s="25">
        <v>33992</v>
      </c>
      <c r="CJ2" s="25">
        <v>34631</v>
      </c>
      <c r="CK2" s="25">
        <v>43345</v>
      </c>
      <c r="CL2" s="25">
        <v>34601</v>
      </c>
      <c r="CM2" s="25">
        <v>40406</v>
      </c>
      <c r="CN2" s="25">
        <v>31248</v>
      </c>
      <c r="CO2" s="25">
        <v>27351</v>
      </c>
      <c r="CP2" s="25">
        <v>24919</v>
      </c>
      <c r="CQ2" s="25">
        <v>25456</v>
      </c>
      <c r="CR2" s="25">
        <v>33578</v>
      </c>
      <c r="CS2" s="25">
        <v>33486</v>
      </c>
      <c r="CT2" s="25">
        <v>29831</v>
      </c>
      <c r="CU2" s="25">
        <v>28287</v>
      </c>
      <c r="CV2" s="25">
        <v>29387</v>
      </c>
      <c r="CW2" s="25">
        <v>25164</v>
      </c>
      <c r="CX2" s="25">
        <v>26590</v>
      </c>
      <c r="CY2" s="25">
        <v>23835</v>
      </c>
      <c r="CZ2" s="25">
        <v>32295</v>
      </c>
      <c r="DA2" s="25">
        <v>32051</v>
      </c>
      <c r="DB2" s="25">
        <v>26904</v>
      </c>
      <c r="DC2" s="25">
        <v>44530</v>
      </c>
      <c r="DD2" s="25">
        <v>53324</v>
      </c>
    </row>
    <row r="3" spans="1:108" x14ac:dyDescent="0.25">
      <c r="A3" s="10" t="s">
        <v>129</v>
      </c>
      <c r="B3" s="25">
        <v>61811</v>
      </c>
      <c r="C3" s="25">
        <v>52203</v>
      </c>
      <c r="D3" s="25">
        <v>39951</v>
      </c>
      <c r="E3" s="25">
        <v>47265</v>
      </c>
      <c r="F3" s="25">
        <v>39853</v>
      </c>
      <c r="G3" s="25">
        <v>49583</v>
      </c>
      <c r="H3" s="25">
        <v>46604</v>
      </c>
      <c r="I3" s="25">
        <v>46178</v>
      </c>
      <c r="J3" s="25">
        <v>46325</v>
      </c>
      <c r="K3" s="25">
        <v>33510</v>
      </c>
      <c r="L3" s="25">
        <v>34303</v>
      </c>
      <c r="M3" s="25">
        <v>42801</v>
      </c>
      <c r="N3" s="25">
        <v>30705</v>
      </c>
      <c r="O3" s="25">
        <v>33907</v>
      </c>
      <c r="P3" s="25">
        <v>46090</v>
      </c>
      <c r="Q3" s="25">
        <v>41570</v>
      </c>
      <c r="R3" s="25">
        <v>46960</v>
      </c>
      <c r="S3" s="25">
        <v>37944</v>
      </c>
      <c r="T3" s="25">
        <v>51181</v>
      </c>
      <c r="U3" s="25">
        <v>48270</v>
      </c>
      <c r="V3" s="25">
        <v>39414</v>
      </c>
      <c r="W3" s="25">
        <v>47553</v>
      </c>
      <c r="X3" s="25">
        <v>40164</v>
      </c>
      <c r="Y3" s="25">
        <v>56314</v>
      </c>
      <c r="Z3" s="25">
        <v>38545</v>
      </c>
      <c r="AA3" s="25">
        <v>34998</v>
      </c>
      <c r="AB3" s="25">
        <v>59063</v>
      </c>
      <c r="AC3" s="25">
        <v>41719</v>
      </c>
      <c r="AD3" s="25">
        <v>59650</v>
      </c>
      <c r="AE3" s="25">
        <v>61422</v>
      </c>
      <c r="AF3" s="25">
        <v>49168</v>
      </c>
      <c r="AG3" s="25">
        <v>54956</v>
      </c>
      <c r="AH3" s="25">
        <v>34569</v>
      </c>
      <c r="AI3" s="25">
        <v>45399</v>
      </c>
      <c r="AJ3" s="25">
        <v>53208</v>
      </c>
      <c r="AK3" s="25">
        <v>45392</v>
      </c>
      <c r="AL3" s="25">
        <v>41833</v>
      </c>
      <c r="AM3" s="25">
        <v>38360</v>
      </c>
      <c r="AN3" s="25">
        <v>33122</v>
      </c>
      <c r="AO3" s="25">
        <v>42101</v>
      </c>
      <c r="AP3" s="25">
        <v>48197</v>
      </c>
      <c r="AQ3" s="25">
        <v>52997</v>
      </c>
      <c r="AR3" s="25">
        <v>40739</v>
      </c>
      <c r="AS3" s="25">
        <v>43134</v>
      </c>
      <c r="AT3" s="25">
        <v>42542</v>
      </c>
      <c r="AU3" s="25">
        <v>38004</v>
      </c>
      <c r="AV3" s="25">
        <v>83029</v>
      </c>
      <c r="AW3" s="25">
        <v>41874</v>
      </c>
      <c r="AX3" s="25">
        <v>43701</v>
      </c>
      <c r="AY3" s="25">
        <v>40302</v>
      </c>
      <c r="AZ3" s="25">
        <v>52282</v>
      </c>
      <c r="BA3" s="25">
        <v>40385</v>
      </c>
      <c r="BB3" s="25">
        <v>73569</v>
      </c>
      <c r="BC3" s="25">
        <v>45627</v>
      </c>
      <c r="BD3" s="25">
        <v>42020</v>
      </c>
      <c r="BE3" s="25">
        <v>46300</v>
      </c>
      <c r="BF3" s="25">
        <v>52470</v>
      </c>
      <c r="BG3" s="25">
        <v>51460</v>
      </c>
      <c r="BH3" s="25">
        <v>40305</v>
      </c>
      <c r="BI3" s="25">
        <v>40698</v>
      </c>
      <c r="BJ3" s="25">
        <v>44931</v>
      </c>
      <c r="BK3" s="25">
        <v>50134</v>
      </c>
      <c r="BL3" s="25">
        <v>38867</v>
      </c>
      <c r="BM3" s="25">
        <v>51464</v>
      </c>
      <c r="BN3" s="25">
        <v>43796</v>
      </c>
      <c r="BO3" s="25">
        <v>42279</v>
      </c>
      <c r="BP3" s="25">
        <v>46528</v>
      </c>
      <c r="BQ3" s="25">
        <v>45690</v>
      </c>
      <c r="BR3" s="25">
        <v>40427</v>
      </c>
      <c r="BS3" s="25">
        <v>45703</v>
      </c>
      <c r="BT3" s="25">
        <v>44711</v>
      </c>
      <c r="BU3" s="25">
        <v>41352</v>
      </c>
      <c r="BV3" s="25">
        <v>41113</v>
      </c>
      <c r="BW3" s="25">
        <v>42281</v>
      </c>
      <c r="BX3" s="25">
        <v>39685</v>
      </c>
      <c r="BY3" s="25">
        <v>42231</v>
      </c>
      <c r="BZ3" s="25">
        <v>46048</v>
      </c>
      <c r="CA3" s="25">
        <v>42351</v>
      </c>
      <c r="CB3" s="25">
        <v>56050</v>
      </c>
      <c r="CC3" s="25">
        <v>42022</v>
      </c>
      <c r="CD3" s="25">
        <v>40145</v>
      </c>
      <c r="CE3" s="25">
        <v>63677</v>
      </c>
      <c r="CF3" s="25">
        <v>46185</v>
      </c>
      <c r="CG3" s="25">
        <v>39267</v>
      </c>
      <c r="CH3" s="25">
        <v>41738</v>
      </c>
      <c r="CI3" s="25">
        <v>63982</v>
      </c>
      <c r="CJ3" s="25">
        <v>50698</v>
      </c>
      <c r="CK3" s="25">
        <v>56457</v>
      </c>
      <c r="CL3" s="25">
        <v>55689</v>
      </c>
      <c r="CM3" s="25">
        <v>61510</v>
      </c>
      <c r="CN3" s="25">
        <v>41021</v>
      </c>
      <c r="CO3" s="25">
        <v>59061</v>
      </c>
      <c r="CP3" s="25">
        <v>44103</v>
      </c>
      <c r="CQ3" s="25">
        <v>48979</v>
      </c>
      <c r="CR3" s="25">
        <v>42237</v>
      </c>
      <c r="CS3" s="25">
        <v>44756</v>
      </c>
      <c r="CT3" s="25">
        <v>42683</v>
      </c>
      <c r="CU3" s="25">
        <v>52197</v>
      </c>
      <c r="CV3" s="25">
        <v>40405</v>
      </c>
      <c r="CW3" s="25">
        <v>40981</v>
      </c>
      <c r="CX3" s="25">
        <v>34551</v>
      </c>
      <c r="CY3" s="25">
        <v>40211</v>
      </c>
      <c r="CZ3" s="25">
        <v>45820</v>
      </c>
      <c r="DA3" s="25">
        <v>41477</v>
      </c>
      <c r="DB3" s="25">
        <v>40038</v>
      </c>
      <c r="DC3" s="25">
        <v>76579</v>
      </c>
      <c r="DD3" s="25">
        <v>52658</v>
      </c>
    </row>
    <row r="4" spans="1:108" x14ac:dyDescent="0.25">
      <c r="A4" s="10" t="s">
        <v>130</v>
      </c>
      <c r="B4" s="25">
        <v>47474</v>
      </c>
      <c r="C4" s="25">
        <v>40505</v>
      </c>
      <c r="D4" s="25">
        <v>39884</v>
      </c>
      <c r="E4" s="25">
        <v>30025</v>
      </c>
      <c r="F4" s="25">
        <v>27487</v>
      </c>
      <c r="G4" s="25">
        <v>43485</v>
      </c>
      <c r="H4" s="25">
        <v>33512</v>
      </c>
      <c r="I4" s="25">
        <v>43276</v>
      </c>
      <c r="J4" s="25">
        <v>34764</v>
      </c>
      <c r="K4" s="25">
        <v>29458</v>
      </c>
      <c r="L4" s="25">
        <v>28009</v>
      </c>
      <c r="M4" s="25">
        <v>33818</v>
      </c>
      <c r="N4" s="25">
        <v>30828</v>
      </c>
      <c r="O4" s="25">
        <v>27199</v>
      </c>
      <c r="P4" s="25">
        <v>42244</v>
      </c>
      <c r="Q4" s="25">
        <v>35183</v>
      </c>
      <c r="R4" s="25">
        <v>31325</v>
      </c>
      <c r="S4" s="25">
        <v>26203</v>
      </c>
      <c r="T4" s="25">
        <v>34483</v>
      </c>
      <c r="U4" s="25">
        <v>48557</v>
      </c>
      <c r="V4" s="25">
        <v>27205</v>
      </c>
      <c r="W4" s="25">
        <v>30704</v>
      </c>
      <c r="X4" s="25">
        <v>20643</v>
      </c>
      <c r="Y4" s="25">
        <v>0</v>
      </c>
      <c r="Z4" s="25">
        <v>33132</v>
      </c>
      <c r="AA4" s="25">
        <v>31797</v>
      </c>
      <c r="AB4" s="25">
        <v>46854</v>
      </c>
      <c r="AC4" s="25">
        <v>35339</v>
      </c>
      <c r="AD4" s="25">
        <v>38129</v>
      </c>
      <c r="AE4" s="25">
        <v>35496</v>
      </c>
      <c r="AF4" s="25">
        <v>37473</v>
      </c>
      <c r="AG4" s="25">
        <v>37826</v>
      </c>
      <c r="AH4" s="25">
        <v>28821</v>
      </c>
      <c r="AI4" s="25">
        <v>30194</v>
      </c>
      <c r="AJ4" s="25">
        <v>38611</v>
      </c>
      <c r="AK4" s="25">
        <v>24967</v>
      </c>
      <c r="AL4" s="25">
        <v>31609</v>
      </c>
      <c r="AM4" s="25">
        <v>29461</v>
      </c>
      <c r="AN4" s="25">
        <v>37548</v>
      </c>
      <c r="AO4" s="25">
        <v>26082</v>
      </c>
      <c r="AP4" s="25">
        <v>31288</v>
      </c>
      <c r="AQ4" s="25">
        <v>20684</v>
      </c>
      <c r="AR4" s="25">
        <v>20270</v>
      </c>
      <c r="AS4" s="25">
        <v>35610</v>
      </c>
      <c r="AT4" s="25">
        <v>40174</v>
      </c>
      <c r="AU4" s="25">
        <v>41998</v>
      </c>
      <c r="AV4" s="25">
        <v>42662</v>
      </c>
      <c r="AW4" s="25">
        <v>25294</v>
      </c>
      <c r="AX4" s="25">
        <v>29869</v>
      </c>
      <c r="AY4" s="25">
        <v>47914</v>
      </c>
      <c r="AZ4" s="25">
        <v>31748</v>
      </c>
      <c r="BA4" s="25">
        <v>23512</v>
      </c>
      <c r="BB4" s="25">
        <v>36454</v>
      </c>
      <c r="BC4" s="25">
        <v>23482</v>
      </c>
      <c r="BD4" s="25">
        <v>26457</v>
      </c>
      <c r="BE4" s="25">
        <v>41415</v>
      </c>
      <c r="BF4" s="25">
        <v>42252</v>
      </c>
      <c r="BG4" s="25">
        <v>42370</v>
      </c>
      <c r="BH4" s="25">
        <v>34936</v>
      </c>
      <c r="BI4" s="25">
        <v>30012</v>
      </c>
      <c r="BJ4" s="25">
        <v>29570</v>
      </c>
      <c r="BK4" s="25">
        <v>0</v>
      </c>
      <c r="BL4" s="25">
        <v>29670</v>
      </c>
      <c r="BM4" s="25">
        <v>40816</v>
      </c>
      <c r="BN4" s="25">
        <v>29644</v>
      </c>
      <c r="BO4" s="25">
        <v>22767</v>
      </c>
      <c r="BP4" s="25">
        <v>0</v>
      </c>
      <c r="BQ4" s="25">
        <v>40392</v>
      </c>
      <c r="BR4" s="25">
        <v>45633</v>
      </c>
      <c r="BS4" s="25">
        <v>37580</v>
      </c>
      <c r="BT4" s="25">
        <v>38584</v>
      </c>
      <c r="BU4" s="25">
        <v>27399</v>
      </c>
      <c r="BV4" s="25">
        <v>29343</v>
      </c>
      <c r="BW4" s="25">
        <v>33963</v>
      </c>
      <c r="BX4" s="25">
        <v>41201</v>
      </c>
      <c r="BY4" s="25">
        <v>41685</v>
      </c>
      <c r="BZ4" s="25">
        <v>38394</v>
      </c>
      <c r="CA4" s="25">
        <v>43459</v>
      </c>
      <c r="CB4" s="25">
        <v>35818</v>
      </c>
      <c r="CC4" s="25">
        <v>0</v>
      </c>
      <c r="CD4" s="25">
        <v>28741</v>
      </c>
      <c r="CE4" s="25">
        <v>0</v>
      </c>
      <c r="CF4" s="25">
        <v>36074</v>
      </c>
      <c r="CG4" s="25">
        <v>33483</v>
      </c>
      <c r="CH4" s="25">
        <v>41379</v>
      </c>
      <c r="CI4" s="25">
        <v>34382</v>
      </c>
      <c r="CJ4" s="25">
        <v>30426</v>
      </c>
      <c r="CK4" s="25">
        <v>53494</v>
      </c>
      <c r="CL4" s="25">
        <v>41466</v>
      </c>
      <c r="CM4" s="25">
        <v>45237</v>
      </c>
      <c r="CN4" s="25">
        <v>26400</v>
      </c>
      <c r="CO4" s="25">
        <v>34509</v>
      </c>
      <c r="CP4" s="25">
        <v>34508</v>
      </c>
      <c r="CQ4" s="25">
        <v>29737</v>
      </c>
      <c r="CR4" s="25">
        <v>0</v>
      </c>
      <c r="CS4" s="25">
        <v>26939</v>
      </c>
      <c r="CT4" s="25">
        <v>38691</v>
      </c>
      <c r="CU4" s="25">
        <v>30559</v>
      </c>
      <c r="CV4" s="25">
        <v>47606</v>
      </c>
      <c r="CW4" s="25">
        <v>37264</v>
      </c>
      <c r="CX4" s="25">
        <v>32492</v>
      </c>
      <c r="CY4" s="25">
        <v>31094</v>
      </c>
      <c r="CZ4" s="25">
        <v>30504</v>
      </c>
      <c r="DA4" s="25">
        <v>42003</v>
      </c>
      <c r="DB4" s="25">
        <v>36970</v>
      </c>
      <c r="DC4" s="25">
        <v>48452</v>
      </c>
      <c r="DD4" s="25">
        <v>0</v>
      </c>
    </row>
    <row r="5" spans="1:108" x14ac:dyDescent="0.25">
      <c r="A5" s="10" t="s">
        <v>131</v>
      </c>
      <c r="B5" s="25">
        <v>31783</v>
      </c>
      <c r="C5" s="25">
        <v>24943</v>
      </c>
      <c r="D5" s="25">
        <v>25677</v>
      </c>
      <c r="E5" s="25">
        <v>28168</v>
      </c>
      <c r="F5" s="25">
        <v>24447</v>
      </c>
      <c r="G5" s="25">
        <v>28178</v>
      </c>
      <c r="H5" s="25">
        <v>26129</v>
      </c>
      <c r="I5" s="25">
        <v>25281</v>
      </c>
      <c r="J5" s="25">
        <v>28514</v>
      </c>
      <c r="K5" s="25">
        <v>20043</v>
      </c>
      <c r="L5" s="25">
        <v>24250</v>
      </c>
      <c r="M5" s="25">
        <v>24886</v>
      </c>
      <c r="N5" s="25">
        <v>21372</v>
      </c>
      <c r="O5" s="25">
        <v>28171</v>
      </c>
      <c r="P5" s="25">
        <v>25835</v>
      </c>
      <c r="Q5" s="25">
        <v>23668</v>
      </c>
      <c r="R5" s="25">
        <v>28620</v>
      </c>
      <c r="S5" s="25">
        <v>24360</v>
      </c>
      <c r="T5" s="25">
        <v>30185</v>
      </c>
      <c r="U5" s="25">
        <v>28707</v>
      </c>
      <c r="V5" s="25">
        <v>17935</v>
      </c>
      <c r="W5" s="25">
        <v>25853</v>
      </c>
      <c r="X5" s="25">
        <v>25222</v>
      </c>
      <c r="Y5" s="25">
        <v>0</v>
      </c>
      <c r="Z5" s="25">
        <v>25123</v>
      </c>
      <c r="AA5" s="25">
        <v>21179</v>
      </c>
      <c r="AB5" s="25">
        <v>28094</v>
      </c>
      <c r="AC5" s="25">
        <v>26577</v>
      </c>
      <c r="AD5" s="25">
        <v>32254</v>
      </c>
      <c r="AE5" s="25">
        <v>29606</v>
      </c>
      <c r="AF5" s="25">
        <v>33008</v>
      </c>
      <c r="AG5" s="25">
        <v>31372</v>
      </c>
      <c r="AH5" s="25">
        <v>24096</v>
      </c>
      <c r="AI5" s="25">
        <v>25535</v>
      </c>
      <c r="AJ5" s="25">
        <v>26265</v>
      </c>
      <c r="AK5" s="25">
        <v>22992</v>
      </c>
      <c r="AL5" s="25">
        <v>25449</v>
      </c>
      <c r="AM5" s="25">
        <v>20786</v>
      </c>
      <c r="AN5" s="25">
        <v>24435</v>
      </c>
      <c r="AO5" s="25">
        <v>25148</v>
      </c>
      <c r="AP5" s="25">
        <v>28902</v>
      </c>
      <c r="AQ5" s="25">
        <v>28747</v>
      </c>
      <c r="AR5" s="25">
        <v>23467</v>
      </c>
      <c r="AS5" s="25">
        <v>32205</v>
      </c>
      <c r="AT5" s="25">
        <v>26763</v>
      </c>
      <c r="AU5" s="25">
        <v>21026</v>
      </c>
      <c r="AV5" s="25">
        <v>37981</v>
      </c>
      <c r="AW5" s="25">
        <v>26965</v>
      </c>
      <c r="AX5" s="25">
        <v>21558</v>
      </c>
      <c r="AY5" s="25">
        <v>21444</v>
      </c>
      <c r="AZ5" s="25">
        <v>31337</v>
      </c>
      <c r="BA5" s="25">
        <v>23486</v>
      </c>
      <c r="BB5" s="25">
        <v>31456</v>
      </c>
      <c r="BC5" s="25">
        <v>23946</v>
      </c>
      <c r="BD5" s="25">
        <v>25819</v>
      </c>
      <c r="BE5" s="25">
        <v>24575</v>
      </c>
      <c r="BF5" s="25">
        <v>31651</v>
      </c>
      <c r="BG5" s="25">
        <v>26821</v>
      </c>
      <c r="BH5" s="25">
        <v>21812</v>
      </c>
      <c r="BI5" s="25">
        <v>20139</v>
      </c>
      <c r="BJ5" s="25">
        <v>25834</v>
      </c>
      <c r="BK5" s="25">
        <v>0</v>
      </c>
      <c r="BL5" s="25">
        <v>27034</v>
      </c>
      <c r="BM5" s="25">
        <v>26886</v>
      </c>
      <c r="BN5" s="25">
        <v>25083</v>
      </c>
      <c r="BO5" s="25">
        <v>30415</v>
      </c>
      <c r="BP5" s="25">
        <v>0</v>
      </c>
      <c r="BQ5" s="25">
        <v>31856</v>
      </c>
      <c r="BR5" s="25">
        <v>24688</v>
      </c>
      <c r="BS5" s="25">
        <v>25640</v>
      </c>
      <c r="BT5" s="25">
        <v>22882</v>
      </c>
      <c r="BU5" s="25">
        <v>23890</v>
      </c>
      <c r="BV5" s="25">
        <v>24008</v>
      </c>
      <c r="BW5" s="25">
        <v>23698</v>
      </c>
      <c r="BX5" s="25">
        <v>20721</v>
      </c>
      <c r="BY5" s="25">
        <v>25345</v>
      </c>
      <c r="BZ5" s="25">
        <v>25708</v>
      </c>
      <c r="CA5" s="25">
        <v>21069</v>
      </c>
      <c r="CB5" s="25">
        <v>27816</v>
      </c>
      <c r="CC5" s="25">
        <v>0</v>
      </c>
      <c r="CD5" s="25">
        <v>24329</v>
      </c>
      <c r="CE5" s="25">
        <v>0</v>
      </c>
      <c r="CF5" s="25">
        <v>23954</v>
      </c>
      <c r="CG5" s="25">
        <v>23012</v>
      </c>
      <c r="CH5" s="25">
        <v>19997</v>
      </c>
      <c r="CI5" s="25">
        <v>30770</v>
      </c>
      <c r="CJ5" s="25">
        <v>27464</v>
      </c>
      <c r="CK5" s="25">
        <v>37509</v>
      </c>
      <c r="CL5" s="25">
        <v>33232</v>
      </c>
      <c r="CM5" s="25">
        <v>33315</v>
      </c>
      <c r="CN5" s="25">
        <v>23703</v>
      </c>
      <c r="CO5" s="25">
        <v>29060</v>
      </c>
      <c r="CP5" s="25">
        <v>22035</v>
      </c>
      <c r="CQ5" s="25">
        <v>19638</v>
      </c>
      <c r="CR5" s="25">
        <v>0</v>
      </c>
      <c r="CS5" s="25">
        <v>31119</v>
      </c>
      <c r="CT5" s="25">
        <v>27463</v>
      </c>
      <c r="CU5" s="25">
        <v>20995</v>
      </c>
      <c r="CV5" s="25">
        <v>25475</v>
      </c>
      <c r="CW5" s="25">
        <v>20388</v>
      </c>
      <c r="CX5" s="25">
        <v>20776</v>
      </c>
      <c r="CY5" s="25">
        <v>20699</v>
      </c>
      <c r="CZ5" s="25">
        <v>27212</v>
      </c>
      <c r="DA5" s="25">
        <v>27838</v>
      </c>
      <c r="DB5" s="25">
        <v>21367</v>
      </c>
      <c r="DC5" s="25">
        <v>44226</v>
      </c>
      <c r="DD5" s="25">
        <v>0</v>
      </c>
    </row>
    <row r="6" spans="1:108" x14ac:dyDescent="0.25">
      <c r="A6" s="10" t="s">
        <v>127</v>
      </c>
      <c r="B6" s="25">
        <v>40507</v>
      </c>
      <c r="C6" s="25">
        <v>30638</v>
      </c>
      <c r="D6" s="25">
        <v>26648</v>
      </c>
      <c r="E6" s="25">
        <v>33851</v>
      </c>
      <c r="F6" s="25">
        <v>31202</v>
      </c>
      <c r="G6" s="25">
        <v>35695</v>
      </c>
      <c r="H6" s="25">
        <v>29122</v>
      </c>
      <c r="I6" s="25">
        <v>32849</v>
      </c>
      <c r="J6" s="25">
        <v>34282</v>
      </c>
      <c r="K6" s="25">
        <v>26137</v>
      </c>
      <c r="L6" s="25">
        <v>22964</v>
      </c>
      <c r="M6" s="25">
        <v>35209</v>
      </c>
      <c r="N6" s="25">
        <v>30389</v>
      </c>
      <c r="O6" s="25">
        <v>28173</v>
      </c>
      <c r="P6" s="25">
        <v>27573</v>
      </c>
      <c r="Q6" s="25">
        <v>26381</v>
      </c>
      <c r="R6" s="25">
        <v>61571</v>
      </c>
      <c r="S6" s="25">
        <v>22539</v>
      </c>
      <c r="T6" s="25">
        <v>32526</v>
      </c>
      <c r="U6" s="25">
        <v>28629</v>
      </c>
      <c r="V6" s="25">
        <v>23895</v>
      </c>
      <c r="W6" s="25">
        <v>29488</v>
      </c>
      <c r="X6" s="25">
        <v>36838</v>
      </c>
      <c r="Y6" s="25">
        <v>29240</v>
      </c>
      <c r="Z6" s="25">
        <v>32111</v>
      </c>
      <c r="AA6" s="25">
        <v>21353</v>
      </c>
      <c r="AB6" s="25">
        <v>32633</v>
      </c>
      <c r="AC6" s="25">
        <v>31230</v>
      </c>
      <c r="AD6" s="25">
        <v>33099</v>
      </c>
      <c r="AE6" s="25">
        <v>32931</v>
      </c>
      <c r="AF6" s="25">
        <v>32598</v>
      </c>
      <c r="AG6" s="25">
        <v>29591</v>
      </c>
      <c r="AH6" s="25">
        <v>27691</v>
      </c>
      <c r="AI6" s="25">
        <v>31668</v>
      </c>
      <c r="AJ6" s="25">
        <v>42413</v>
      </c>
      <c r="AK6" s="25">
        <v>34369</v>
      </c>
      <c r="AL6" s="25">
        <v>31700</v>
      </c>
      <c r="AM6" s="25">
        <v>29119</v>
      </c>
      <c r="AN6" s="25">
        <v>31752</v>
      </c>
      <c r="AO6" s="25">
        <v>33740</v>
      </c>
      <c r="AP6" s="25">
        <v>33801</v>
      </c>
      <c r="AQ6" s="25">
        <v>37758</v>
      </c>
      <c r="AR6" s="25">
        <v>30002</v>
      </c>
      <c r="AS6" s="25">
        <v>24602</v>
      </c>
      <c r="AT6" s="25">
        <v>28785</v>
      </c>
      <c r="AU6" s="25">
        <v>30221</v>
      </c>
      <c r="AV6" s="25">
        <v>50025</v>
      </c>
      <c r="AW6" s="25">
        <v>30878</v>
      </c>
      <c r="AX6" s="25">
        <v>33527</v>
      </c>
      <c r="AY6" s="25">
        <v>27661</v>
      </c>
      <c r="AZ6" s="25">
        <v>30519</v>
      </c>
      <c r="BA6" s="25">
        <v>35129</v>
      </c>
      <c r="BB6" s="25">
        <v>34590</v>
      </c>
      <c r="BC6" s="25">
        <v>27395</v>
      </c>
      <c r="BD6" s="25">
        <v>46920</v>
      </c>
      <c r="BE6" s="25">
        <v>28306</v>
      </c>
      <c r="BF6" s="25">
        <v>28600</v>
      </c>
      <c r="BG6" s="25">
        <v>37239</v>
      </c>
      <c r="BH6" s="25">
        <v>27122</v>
      </c>
      <c r="BI6" s="25">
        <v>32360</v>
      </c>
      <c r="BJ6" s="25">
        <v>38495</v>
      </c>
      <c r="BK6" s="25">
        <v>32119</v>
      </c>
      <c r="BL6" s="25">
        <v>30472</v>
      </c>
      <c r="BM6" s="25">
        <v>32282</v>
      </c>
      <c r="BN6" s="25">
        <v>26779</v>
      </c>
      <c r="BO6" s="25">
        <v>36786</v>
      </c>
      <c r="BP6" s="25">
        <v>30880</v>
      </c>
      <c r="BQ6" s="25">
        <v>32301</v>
      </c>
      <c r="BR6" s="25">
        <v>37838</v>
      </c>
      <c r="BS6" s="25">
        <v>29843</v>
      </c>
      <c r="BT6" s="25">
        <v>23463</v>
      </c>
      <c r="BU6" s="25">
        <v>26779</v>
      </c>
      <c r="BV6" s="25">
        <v>26276</v>
      </c>
      <c r="BW6" s="25">
        <v>28981</v>
      </c>
      <c r="BX6" s="25">
        <v>31559</v>
      </c>
      <c r="BY6" s="25">
        <v>35957</v>
      </c>
      <c r="BZ6" s="25">
        <v>33597</v>
      </c>
      <c r="CA6" s="25">
        <v>31691</v>
      </c>
      <c r="CB6" s="25">
        <v>32222</v>
      </c>
      <c r="CC6" s="25">
        <v>25272</v>
      </c>
      <c r="CD6" s="25">
        <v>32295</v>
      </c>
      <c r="CE6" s="25">
        <v>27353</v>
      </c>
      <c r="CF6" s="25">
        <v>32068</v>
      </c>
      <c r="CG6" s="25">
        <v>31610</v>
      </c>
      <c r="CH6" s="25">
        <v>33408</v>
      </c>
      <c r="CI6" s="25">
        <v>34086</v>
      </c>
      <c r="CJ6" s="25">
        <v>35966</v>
      </c>
      <c r="CK6" s="25">
        <v>43385</v>
      </c>
      <c r="CL6" s="25">
        <v>34665</v>
      </c>
      <c r="CM6" s="25">
        <v>39853</v>
      </c>
      <c r="CN6" s="25">
        <v>35478</v>
      </c>
      <c r="CO6" s="25">
        <v>25598</v>
      </c>
      <c r="CP6" s="25">
        <v>25018</v>
      </c>
      <c r="CQ6" s="25">
        <v>29101</v>
      </c>
      <c r="CR6" s="25">
        <v>37364</v>
      </c>
      <c r="CS6" s="25">
        <v>34801</v>
      </c>
      <c r="CT6" s="25">
        <v>30655</v>
      </c>
      <c r="CU6" s="25">
        <v>29711</v>
      </c>
      <c r="CV6" s="25">
        <v>30947</v>
      </c>
      <c r="CW6" s="25">
        <v>26696</v>
      </c>
      <c r="CX6" s="25">
        <v>28711</v>
      </c>
      <c r="CY6" s="25">
        <v>24698</v>
      </c>
      <c r="CZ6" s="25">
        <v>34485</v>
      </c>
      <c r="DA6" s="25">
        <v>33327</v>
      </c>
      <c r="DB6" s="25">
        <v>28422</v>
      </c>
      <c r="DC6" s="25">
        <v>43410</v>
      </c>
      <c r="DD6" s="25">
        <v>53349</v>
      </c>
    </row>
    <row r="7" spans="1:108" x14ac:dyDescent="0.25">
      <c r="A7" s="10" t="s">
        <v>8</v>
      </c>
      <c r="B7" s="25">
        <v>49780</v>
      </c>
      <c r="C7" s="25">
        <v>36855</v>
      </c>
      <c r="D7" s="25">
        <v>38733</v>
      </c>
      <c r="E7" s="25">
        <v>46184</v>
      </c>
      <c r="F7" s="25">
        <v>45028</v>
      </c>
      <c r="G7" s="25">
        <v>42940</v>
      </c>
      <c r="H7" s="25">
        <v>33779</v>
      </c>
      <c r="I7" s="25">
        <v>40920</v>
      </c>
      <c r="J7" s="25">
        <v>57393</v>
      </c>
      <c r="K7" s="25">
        <v>36822</v>
      </c>
      <c r="L7" s="25">
        <v>27935</v>
      </c>
      <c r="M7" s="25">
        <v>43230</v>
      </c>
      <c r="N7" s="25">
        <v>25664</v>
      </c>
      <c r="O7" s="25">
        <v>32521</v>
      </c>
      <c r="P7" s="25">
        <v>31742</v>
      </c>
      <c r="Q7" s="25">
        <v>35737</v>
      </c>
      <c r="R7" s="25">
        <v>31344</v>
      </c>
      <c r="S7" s="25">
        <v>28996</v>
      </c>
      <c r="T7" s="25">
        <v>46319</v>
      </c>
      <c r="U7" s="25">
        <v>34646</v>
      </c>
      <c r="V7" s="25">
        <v>25744</v>
      </c>
      <c r="W7" s="25">
        <v>34674</v>
      </c>
      <c r="X7" s="25">
        <v>44991</v>
      </c>
      <c r="Y7" s="25">
        <v>44367</v>
      </c>
      <c r="Z7" s="25">
        <v>35010</v>
      </c>
      <c r="AA7" s="25">
        <v>28636</v>
      </c>
      <c r="AB7" s="25">
        <v>42302</v>
      </c>
      <c r="AC7" s="25">
        <v>42762</v>
      </c>
      <c r="AD7" s="25">
        <v>38689</v>
      </c>
      <c r="AE7" s="25">
        <v>35418</v>
      </c>
      <c r="AF7" s="25">
        <v>41432</v>
      </c>
      <c r="AG7" s="25">
        <v>42460</v>
      </c>
      <c r="AH7" s="25">
        <v>35317</v>
      </c>
      <c r="AI7" s="25">
        <v>43307</v>
      </c>
      <c r="AJ7" s="25">
        <v>51109</v>
      </c>
      <c r="AK7" s="25">
        <v>41593</v>
      </c>
      <c r="AL7" s="25">
        <v>32755</v>
      </c>
      <c r="AM7" s="25">
        <v>39241</v>
      </c>
      <c r="AN7" s="25">
        <v>34808</v>
      </c>
      <c r="AO7" s="25">
        <v>39879</v>
      </c>
      <c r="AP7" s="25">
        <v>46792</v>
      </c>
      <c r="AQ7" s="25">
        <v>40703</v>
      </c>
      <c r="AR7" s="25">
        <v>33170</v>
      </c>
      <c r="AS7" s="25">
        <v>31055</v>
      </c>
      <c r="AT7" s="25">
        <v>41885</v>
      </c>
      <c r="AU7" s="25">
        <v>32464</v>
      </c>
      <c r="AV7" s="25">
        <v>54915</v>
      </c>
      <c r="AW7" s="25">
        <v>31232</v>
      </c>
      <c r="AX7" s="25">
        <v>42042</v>
      </c>
      <c r="AY7" s="25">
        <v>30664</v>
      </c>
      <c r="AZ7" s="25">
        <v>39477</v>
      </c>
      <c r="BA7" s="25">
        <v>39577</v>
      </c>
      <c r="BB7" s="25">
        <v>43975</v>
      </c>
      <c r="BC7" s="25">
        <v>37401</v>
      </c>
      <c r="BD7" s="25">
        <v>38535</v>
      </c>
      <c r="BE7" s="25">
        <v>29242</v>
      </c>
      <c r="BF7" s="25">
        <v>38480</v>
      </c>
      <c r="BG7" s="25">
        <v>50181</v>
      </c>
      <c r="BH7" s="25">
        <v>36600</v>
      </c>
      <c r="BI7" s="25">
        <v>41064</v>
      </c>
      <c r="BJ7" s="25">
        <v>30875</v>
      </c>
      <c r="BK7" s="25">
        <v>42391</v>
      </c>
      <c r="BL7" s="25">
        <v>36997</v>
      </c>
      <c r="BM7" s="25">
        <v>53379</v>
      </c>
      <c r="BN7" s="25">
        <v>33001</v>
      </c>
      <c r="BO7" s="25">
        <v>49236</v>
      </c>
      <c r="BP7" s="25">
        <v>38067</v>
      </c>
      <c r="BQ7" s="25">
        <v>39086</v>
      </c>
      <c r="BR7" s="25">
        <v>45924</v>
      </c>
      <c r="BS7" s="25">
        <v>34265</v>
      </c>
      <c r="BT7" s="25">
        <v>31307</v>
      </c>
      <c r="BU7" s="25">
        <v>34395</v>
      </c>
      <c r="BV7" s="25">
        <v>23706</v>
      </c>
      <c r="BW7" s="25">
        <v>35325</v>
      </c>
      <c r="BX7" s="25">
        <v>42718</v>
      </c>
      <c r="BY7" s="25">
        <v>42075</v>
      </c>
      <c r="BZ7" s="25">
        <v>44580</v>
      </c>
      <c r="CA7" s="25">
        <v>32483</v>
      </c>
      <c r="CB7" s="25">
        <v>41586</v>
      </c>
      <c r="CC7" s="25">
        <v>31407</v>
      </c>
      <c r="CD7" s="25">
        <v>40262</v>
      </c>
      <c r="CE7" s="25">
        <v>36804</v>
      </c>
      <c r="CF7" s="25">
        <v>35785</v>
      </c>
      <c r="CG7" s="25">
        <v>35878</v>
      </c>
      <c r="CH7" s="25">
        <v>46498</v>
      </c>
      <c r="CI7" s="25">
        <v>42811</v>
      </c>
      <c r="CJ7" s="25">
        <v>43070</v>
      </c>
      <c r="CK7" s="25">
        <v>60717</v>
      </c>
      <c r="CL7" s="25">
        <v>38440</v>
      </c>
      <c r="CM7" s="25">
        <v>47614</v>
      </c>
      <c r="CN7" s="25">
        <v>36141</v>
      </c>
      <c r="CO7" s="25">
        <v>32608</v>
      </c>
      <c r="CP7" s="25">
        <v>27489</v>
      </c>
      <c r="CQ7" s="25">
        <v>33620</v>
      </c>
      <c r="CR7" s="25">
        <v>39336</v>
      </c>
      <c r="CS7" s="25">
        <v>39480</v>
      </c>
      <c r="CT7" s="25">
        <v>41780</v>
      </c>
      <c r="CU7" s="25">
        <v>39495</v>
      </c>
      <c r="CV7" s="25">
        <v>43658</v>
      </c>
      <c r="CW7" s="25">
        <v>33005</v>
      </c>
      <c r="CX7" s="25">
        <v>30145</v>
      </c>
      <c r="CY7" s="25">
        <v>26690</v>
      </c>
      <c r="CZ7" s="25">
        <v>37640</v>
      </c>
      <c r="DA7" s="25">
        <v>42643</v>
      </c>
      <c r="DB7" s="25">
        <v>42563</v>
      </c>
      <c r="DC7" s="25">
        <v>60399</v>
      </c>
      <c r="DD7" s="25">
        <v>71045</v>
      </c>
    </row>
    <row r="8" spans="1:108" x14ac:dyDescent="0.25">
      <c r="A8" s="10" t="s">
        <v>9</v>
      </c>
      <c r="B8" s="25">
        <v>43978</v>
      </c>
      <c r="C8" s="25">
        <v>41843</v>
      </c>
      <c r="D8" s="25">
        <v>39342</v>
      </c>
      <c r="E8" s="25">
        <v>32804</v>
      </c>
      <c r="F8" s="25">
        <v>53864</v>
      </c>
      <c r="G8" s="25">
        <v>43458</v>
      </c>
      <c r="H8" s="25">
        <v>33203</v>
      </c>
      <c r="I8" s="25">
        <v>38198</v>
      </c>
      <c r="J8" s="25">
        <v>42061</v>
      </c>
      <c r="K8" s="25">
        <v>38372</v>
      </c>
      <c r="L8" s="25">
        <v>25951</v>
      </c>
      <c r="M8" s="25">
        <v>33352</v>
      </c>
      <c r="N8" s="25">
        <v>28741</v>
      </c>
      <c r="O8" s="25">
        <v>32369</v>
      </c>
      <c r="P8" s="25">
        <v>33209</v>
      </c>
      <c r="Q8" s="25">
        <v>41319</v>
      </c>
      <c r="R8" s="25">
        <v>32457</v>
      </c>
      <c r="S8" s="25">
        <v>38000</v>
      </c>
      <c r="T8" s="25">
        <v>31683</v>
      </c>
      <c r="U8" s="25">
        <v>38422</v>
      </c>
      <c r="V8" s="25">
        <v>27820</v>
      </c>
      <c r="W8" s="25">
        <v>28429</v>
      </c>
      <c r="X8" s="25">
        <v>49552</v>
      </c>
      <c r="Y8" s="25">
        <v>36057</v>
      </c>
      <c r="Z8" s="25">
        <v>32720</v>
      </c>
      <c r="AA8" s="25">
        <v>30904</v>
      </c>
      <c r="AB8" s="25">
        <v>58355</v>
      </c>
      <c r="AC8" s="25">
        <v>49380</v>
      </c>
      <c r="AD8" s="25">
        <v>51367</v>
      </c>
      <c r="AE8" s="25">
        <v>34572</v>
      </c>
      <c r="AF8" s="25">
        <v>33540</v>
      </c>
      <c r="AG8" s="25">
        <v>25772</v>
      </c>
      <c r="AH8" s="25">
        <v>34761</v>
      </c>
      <c r="AI8" s="25">
        <v>48546</v>
      </c>
      <c r="AJ8" s="25">
        <v>57102</v>
      </c>
      <c r="AK8" s="25">
        <v>41119</v>
      </c>
      <c r="AL8" s="25">
        <v>34068</v>
      </c>
      <c r="AM8" s="25">
        <v>42420</v>
      </c>
      <c r="AN8" s="25">
        <v>0</v>
      </c>
      <c r="AO8" s="25">
        <v>75592</v>
      </c>
      <c r="AP8" s="25">
        <v>33920</v>
      </c>
      <c r="AQ8" s="25">
        <v>40528</v>
      </c>
      <c r="AR8" s="25">
        <v>33170</v>
      </c>
      <c r="AS8" s="25">
        <v>17311</v>
      </c>
      <c r="AT8" s="25">
        <v>37816</v>
      </c>
      <c r="AU8" s="25">
        <v>34115</v>
      </c>
      <c r="AV8" s="25">
        <v>48335</v>
      </c>
      <c r="AW8" s="25">
        <v>33759</v>
      </c>
      <c r="AX8" s="25">
        <v>42440</v>
      </c>
      <c r="AY8" s="25">
        <v>34583</v>
      </c>
      <c r="AZ8" s="25">
        <v>33760</v>
      </c>
      <c r="BA8" s="25">
        <v>38230</v>
      </c>
      <c r="BB8" s="25">
        <v>24506</v>
      </c>
      <c r="BC8" s="25">
        <v>0</v>
      </c>
      <c r="BD8" s="25">
        <v>36894</v>
      </c>
      <c r="BE8" s="25">
        <v>33212</v>
      </c>
      <c r="BF8" s="25">
        <v>31520</v>
      </c>
      <c r="BG8" s="25">
        <v>41761</v>
      </c>
      <c r="BH8" s="25">
        <v>42731</v>
      </c>
      <c r="BI8" s="25">
        <v>21396</v>
      </c>
      <c r="BJ8" s="25">
        <v>30444</v>
      </c>
      <c r="BK8" s="25">
        <v>37647</v>
      </c>
      <c r="BL8" s="25">
        <v>22428</v>
      </c>
      <c r="BM8" s="25">
        <v>35065</v>
      </c>
      <c r="BN8" s="25">
        <v>35710</v>
      </c>
      <c r="BO8" s="25">
        <v>52922</v>
      </c>
      <c r="BP8" s="25">
        <v>27632</v>
      </c>
      <c r="BQ8" s="25">
        <v>46286</v>
      </c>
      <c r="BR8" s="25">
        <v>50166</v>
      </c>
      <c r="BS8" s="25">
        <v>31396</v>
      </c>
      <c r="BT8" s="25">
        <v>35955</v>
      </c>
      <c r="BU8" s="25">
        <v>0</v>
      </c>
      <c r="BV8" s="25">
        <v>23381</v>
      </c>
      <c r="BW8" s="25">
        <v>35655</v>
      </c>
      <c r="BX8" s="25">
        <v>36571</v>
      </c>
      <c r="BY8" s="25">
        <v>32071</v>
      </c>
      <c r="BZ8" s="25">
        <v>47319</v>
      </c>
      <c r="CA8" s="25">
        <v>40119</v>
      </c>
      <c r="CB8" s="25">
        <v>42257</v>
      </c>
      <c r="CC8" s="25">
        <v>31575</v>
      </c>
      <c r="CD8" s="25">
        <v>40346</v>
      </c>
      <c r="CE8" s="25">
        <v>28880</v>
      </c>
      <c r="CF8" s="25">
        <v>43855</v>
      </c>
      <c r="CG8" s="25">
        <v>37092</v>
      </c>
      <c r="CH8" s="25">
        <v>47609</v>
      </c>
      <c r="CI8" s="25">
        <v>28027</v>
      </c>
      <c r="CJ8" s="25">
        <v>47075</v>
      </c>
      <c r="CK8" s="25">
        <v>70178</v>
      </c>
      <c r="CL8" s="25">
        <v>51630</v>
      </c>
      <c r="CM8" s="25">
        <v>31097</v>
      </c>
      <c r="CN8" s="25">
        <v>42393</v>
      </c>
      <c r="CO8" s="25">
        <v>28358</v>
      </c>
      <c r="CP8" s="25">
        <v>25168</v>
      </c>
      <c r="CQ8" s="25">
        <v>34294</v>
      </c>
      <c r="CR8" s="25">
        <v>38183</v>
      </c>
      <c r="CS8" s="25">
        <v>40735</v>
      </c>
      <c r="CT8" s="25">
        <v>39349</v>
      </c>
      <c r="CU8" s="25">
        <v>40097</v>
      </c>
      <c r="CV8" s="25">
        <v>53621</v>
      </c>
      <c r="CW8" s="25">
        <v>27609</v>
      </c>
      <c r="CX8" s="25">
        <v>30466</v>
      </c>
      <c r="CY8" s="25">
        <v>27498</v>
      </c>
      <c r="CZ8" s="25">
        <v>37626</v>
      </c>
      <c r="DA8" s="25">
        <v>36337</v>
      </c>
      <c r="DB8" s="25">
        <v>47745</v>
      </c>
      <c r="DC8" s="25">
        <v>51434</v>
      </c>
      <c r="DD8" s="25">
        <v>70099</v>
      </c>
    </row>
    <row r="9" spans="1:108" x14ac:dyDescent="0.25">
      <c r="A9" s="10" t="s">
        <v>10</v>
      </c>
      <c r="B9" s="25">
        <v>45110</v>
      </c>
      <c r="C9" s="25">
        <v>33338</v>
      </c>
      <c r="D9" s="25">
        <v>38041</v>
      </c>
      <c r="E9" s="25">
        <v>44676</v>
      </c>
      <c r="F9" s="25">
        <v>27761</v>
      </c>
      <c r="G9" s="25">
        <v>57092</v>
      </c>
      <c r="H9" s="25">
        <v>42536</v>
      </c>
      <c r="I9" s="25">
        <v>29244</v>
      </c>
      <c r="J9" s="25">
        <v>41543</v>
      </c>
      <c r="K9" s="25">
        <v>30301</v>
      </c>
      <c r="L9" s="25">
        <v>0</v>
      </c>
      <c r="M9" s="25">
        <v>58375</v>
      </c>
      <c r="N9" s="25">
        <v>23950</v>
      </c>
      <c r="O9" s="25">
        <v>0</v>
      </c>
      <c r="P9" s="25">
        <v>27433</v>
      </c>
      <c r="Q9" s="25">
        <v>30413</v>
      </c>
      <c r="R9" s="25">
        <v>30482</v>
      </c>
      <c r="S9" s="25">
        <v>32979</v>
      </c>
      <c r="T9" s="25">
        <v>37950</v>
      </c>
      <c r="U9" s="25">
        <v>31385</v>
      </c>
      <c r="V9" s="25">
        <v>0</v>
      </c>
      <c r="W9" s="25">
        <v>27781</v>
      </c>
      <c r="X9" s="25">
        <v>36148</v>
      </c>
      <c r="Y9" s="25">
        <v>41839</v>
      </c>
      <c r="Z9" s="25">
        <v>42842</v>
      </c>
      <c r="AA9" s="25">
        <v>0</v>
      </c>
      <c r="AB9" s="25">
        <v>35046</v>
      </c>
      <c r="AC9" s="25">
        <v>38084</v>
      </c>
      <c r="AD9" s="25">
        <v>41895</v>
      </c>
      <c r="AE9" s="25">
        <v>41438</v>
      </c>
      <c r="AF9" s="25">
        <v>33158</v>
      </c>
      <c r="AG9" s="25">
        <v>49476</v>
      </c>
      <c r="AH9" s="25">
        <v>30281</v>
      </c>
      <c r="AI9" s="25">
        <v>0</v>
      </c>
      <c r="AJ9" s="25">
        <v>37807</v>
      </c>
      <c r="AK9" s="25">
        <v>50069</v>
      </c>
      <c r="AL9" s="25">
        <v>21295</v>
      </c>
      <c r="AM9" s="25">
        <v>27168</v>
      </c>
      <c r="AN9" s="25">
        <v>0</v>
      </c>
      <c r="AO9" s="25">
        <v>41813</v>
      </c>
      <c r="AP9" s="25">
        <v>40240</v>
      </c>
      <c r="AQ9" s="25">
        <v>0</v>
      </c>
      <c r="AR9" s="25" t="e">
        <v>#N/A</v>
      </c>
      <c r="AS9" s="25">
        <v>29862</v>
      </c>
      <c r="AT9" s="25">
        <v>44309</v>
      </c>
      <c r="AU9" s="25">
        <v>0</v>
      </c>
      <c r="AV9" s="25">
        <v>53916</v>
      </c>
      <c r="AW9" s="25">
        <v>0</v>
      </c>
      <c r="AX9" s="25">
        <v>46789</v>
      </c>
      <c r="AY9" s="25">
        <v>0</v>
      </c>
      <c r="AZ9" s="25">
        <v>39833</v>
      </c>
      <c r="BA9" s="25">
        <v>0</v>
      </c>
      <c r="BB9" s="25">
        <v>44545</v>
      </c>
      <c r="BC9" s="25">
        <v>39197</v>
      </c>
      <c r="BD9" s="25">
        <v>32107</v>
      </c>
      <c r="BE9" s="25">
        <v>24565</v>
      </c>
      <c r="BF9" s="25">
        <v>32783</v>
      </c>
      <c r="BG9" s="25">
        <v>44338</v>
      </c>
      <c r="BH9" s="25">
        <v>28883</v>
      </c>
      <c r="BI9" s="25">
        <v>36812</v>
      </c>
      <c r="BJ9" s="25">
        <v>29903</v>
      </c>
      <c r="BK9" s="25">
        <v>40750</v>
      </c>
      <c r="BL9" s="25">
        <v>31147</v>
      </c>
      <c r="BM9" s="25">
        <v>53409</v>
      </c>
      <c r="BN9" s="25">
        <v>31543</v>
      </c>
      <c r="BO9" s="25">
        <v>0</v>
      </c>
      <c r="BP9" s="25">
        <v>32413</v>
      </c>
      <c r="BQ9" s="25">
        <v>31371</v>
      </c>
      <c r="BR9" s="25">
        <v>36197</v>
      </c>
      <c r="BS9" s="25">
        <v>31592</v>
      </c>
      <c r="BT9" s="25">
        <v>30291</v>
      </c>
      <c r="BU9" s="25">
        <v>0</v>
      </c>
      <c r="BV9" s="25">
        <v>25576</v>
      </c>
      <c r="BW9" s="25">
        <v>0</v>
      </c>
      <c r="BX9" s="25">
        <v>22031</v>
      </c>
      <c r="BY9" s="25">
        <v>42964</v>
      </c>
      <c r="BZ9" s="25">
        <v>36435</v>
      </c>
      <c r="CA9" s="25">
        <v>31764</v>
      </c>
      <c r="CB9" s="25">
        <v>38006</v>
      </c>
      <c r="CC9" s="25">
        <v>35498</v>
      </c>
      <c r="CD9" s="25">
        <v>34853</v>
      </c>
      <c r="CE9" s="25">
        <v>38037</v>
      </c>
      <c r="CF9" s="25">
        <v>21848</v>
      </c>
      <c r="CG9" s="25">
        <v>23296</v>
      </c>
      <c r="CH9" s="25">
        <v>31797</v>
      </c>
      <c r="CI9" s="25">
        <v>40930</v>
      </c>
      <c r="CJ9" s="25">
        <v>28553</v>
      </c>
      <c r="CK9" s="25">
        <v>41652</v>
      </c>
      <c r="CL9" s="25">
        <v>0</v>
      </c>
      <c r="CM9" s="25">
        <v>45577</v>
      </c>
      <c r="CN9" s="25">
        <v>29192</v>
      </c>
      <c r="CO9" s="25">
        <v>29241</v>
      </c>
      <c r="CP9" s="25">
        <v>26866</v>
      </c>
      <c r="CQ9" s="25">
        <v>0</v>
      </c>
      <c r="CR9" s="25">
        <v>0</v>
      </c>
      <c r="CS9" s="25">
        <v>0</v>
      </c>
      <c r="CT9" s="25">
        <v>27953</v>
      </c>
      <c r="CU9" s="25">
        <v>42092</v>
      </c>
      <c r="CV9" s="25">
        <v>29881</v>
      </c>
      <c r="CW9" s="25">
        <v>29401</v>
      </c>
      <c r="CX9" s="25">
        <v>0</v>
      </c>
      <c r="CY9" s="25">
        <v>25965</v>
      </c>
      <c r="CZ9" s="25">
        <v>17638</v>
      </c>
      <c r="DA9" s="25">
        <v>41446</v>
      </c>
      <c r="DB9" s="25">
        <v>27990</v>
      </c>
      <c r="DC9" s="25">
        <v>58319</v>
      </c>
      <c r="DD9" s="25">
        <v>60566</v>
      </c>
    </row>
    <row r="10" spans="1:108" x14ac:dyDescent="0.25">
      <c r="A10" s="10" t="s">
        <v>11</v>
      </c>
      <c r="B10" s="25">
        <v>52010</v>
      </c>
      <c r="C10" s="25">
        <v>36572</v>
      </c>
      <c r="D10" s="25">
        <v>38850</v>
      </c>
      <c r="E10" s="25">
        <v>46763</v>
      </c>
      <c r="F10" s="25">
        <v>36450</v>
      </c>
      <c r="G10" s="25">
        <v>32470</v>
      </c>
      <c r="H10" s="25">
        <v>32062</v>
      </c>
      <c r="I10" s="25">
        <v>43016</v>
      </c>
      <c r="J10" s="25">
        <v>69274</v>
      </c>
      <c r="K10" s="25">
        <v>30107</v>
      </c>
      <c r="L10" s="25">
        <v>0</v>
      </c>
      <c r="M10" s="25">
        <v>40789</v>
      </c>
      <c r="N10" s="25">
        <v>18132</v>
      </c>
      <c r="O10" s="25">
        <v>0</v>
      </c>
      <c r="P10" s="25">
        <v>32779</v>
      </c>
      <c r="Q10" s="25">
        <v>37147</v>
      </c>
      <c r="R10" s="25">
        <v>31236</v>
      </c>
      <c r="S10" s="25">
        <v>21696</v>
      </c>
      <c r="T10" s="25">
        <v>47834</v>
      </c>
      <c r="U10" s="25">
        <v>35079</v>
      </c>
      <c r="V10" s="25">
        <v>0</v>
      </c>
      <c r="W10" s="25">
        <v>36367</v>
      </c>
      <c r="X10" s="25">
        <v>45762</v>
      </c>
      <c r="Y10" s="25">
        <v>45858</v>
      </c>
      <c r="Z10" s="25">
        <v>35658</v>
      </c>
      <c r="AA10" s="25">
        <v>0</v>
      </c>
      <c r="AB10" s="25">
        <v>35988</v>
      </c>
      <c r="AC10" s="25">
        <v>42647</v>
      </c>
      <c r="AD10" s="25">
        <v>35276</v>
      </c>
      <c r="AE10" s="25">
        <v>35024</v>
      </c>
      <c r="AF10" s="25">
        <v>46250</v>
      </c>
      <c r="AG10" s="25">
        <v>35916</v>
      </c>
      <c r="AH10" s="25">
        <v>37387</v>
      </c>
      <c r="AI10" s="25">
        <v>0</v>
      </c>
      <c r="AJ10" s="25">
        <v>49506</v>
      </c>
      <c r="AK10" s="25">
        <v>31829</v>
      </c>
      <c r="AL10" s="25" t="e">
        <v>#N/A</v>
      </c>
      <c r="AM10" s="25">
        <v>40168</v>
      </c>
      <c r="AN10" s="25" t="e">
        <v>#N/A</v>
      </c>
      <c r="AO10" s="25">
        <v>33276</v>
      </c>
      <c r="AP10" s="25">
        <v>48483</v>
      </c>
      <c r="AQ10" s="25">
        <v>0</v>
      </c>
      <c r="AR10" s="25" t="e">
        <v>#N/A</v>
      </c>
      <c r="AS10" s="25">
        <v>32867</v>
      </c>
      <c r="AT10" s="25">
        <v>41550</v>
      </c>
      <c r="AU10" s="25">
        <v>0</v>
      </c>
      <c r="AV10" s="25">
        <v>55538</v>
      </c>
      <c r="AW10" s="25">
        <v>0</v>
      </c>
      <c r="AX10" s="25">
        <v>40063</v>
      </c>
      <c r="AY10" s="25">
        <v>0</v>
      </c>
      <c r="AZ10" s="25">
        <v>39529</v>
      </c>
      <c r="BA10" s="25">
        <v>0</v>
      </c>
      <c r="BB10" s="25">
        <v>45527</v>
      </c>
      <c r="BC10" s="25">
        <v>0</v>
      </c>
      <c r="BD10" s="25">
        <v>44890</v>
      </c>
      <c r="BE10" s="25">
        <v>22797</v>
      </c>
      <c r="BF10" s="25">
        <v>39593</v>
      </c>
      <c r="BG10" s="25">
        <v>51768</v>
      </c>
      <c r="BH10" s="25">
        <v>37127</v>
      </c>
      <c r="BI10" s="25">
        <v>42170</v>
      </c>
      <c r="BJ10" s="25">
        <v>43300</v>
      </c>
      <c r="BK10" s="25">
        <v>45420</v>
      </c>
      <c r="BL10" s="25">
        <v>41508</v>
      </c>
      <c r="BM10" s="25">
        <v>54661</v>
      </c>
      <c r="BN10" s="25">
        <v>32475</v>
      </c>
      <c r="BO10" s="25">
        <v>0</v>
      </c>
      <c r="BP10" s="25">
        <v>40434</v>
      </c>
      <c r="BQ10" s="25">
        <v>38196</v>
      </c>
      <c r="BR10" s="25">
        <v>29057</v>
      </c>
      <c r="BS10" s="25">
        <v>36517</v>
      </c>
      <c r="BT10" s="25">
        <v>28883</v>
      </c>
      <c r="BU10" s="25">
        <v>31879</v>
      </c>
      <c r="BV10" s="25">
        <v>23300</v>
      </c>
      <c r="BW10" s="25">
        <v>0</v>
      </c>
      <c r="BX10" s="25">
        <v>52204</v>
      </c>
      <c r="BY10" s="25">
        <v>42281</v>
      </c>
      <c r="BZ10" s="25">
        <v>39852</v>
      </c>
      <c r="CA10" s="25">
        <v>26417</v>
      </c>
      <c r="CB10" s="25">
        <v>42914</v>
      </c>
      <c r="CC10" s="25">
        <v>29596</v>
      </c>
      <c r="CD10" s="25">
        <v>41532</v>
      </c>
      <c r="CE10" s="25">
        <v>37410</v>
      </c>
      <c r="CF10" s="25">
        <v>29649</v>
      </c>
      <c r="CG10" s="25">
        <v>36972</v>
      </c>
      <c r="CH10" s="25">
        <v>49672</v>
      </c>
      <c r="CI10" s="25">
        <v>43390</v>
      </c>
      <c r="CJ10" s="25">
        <v>21628</v>
      </c>
      <c r="CK10" s="25">
        <v>65168</v>
      </c>
      <c r="CL10" s="25">
        <v>0</v>
      </c>
      <c r="CM10" s="25">
        <v>49080</v>
      </c>
      <c r="CN10" s="25">
        <v>18947</v>
      </c>
      <c r="CO10" s="25">
        <v>37093</v>
      </c>
      <c r="CP10" s="25">
        <v>28763</v>
      </c>
      <c r="CQ10" s="25">
        <v>0</v>
      </c>
      <c r="CR10" s="25">
        <v>0</v>
      </c>
      <c r="CS10" s="25">
        <v>0</v>
      </c>
      <c r="CT10" s="25">
        <v>43881</v>
      </c>
      <c r="CU10" s="25">
        <v>27705</v>
      </c>
      <c r="CV10" s="25">
        <v>30470</v>
      </c>
      <c r="CW10" s="25">
        <v>37468</v>
      </c>
      <c r="CX10" s="25">
        <v>0</v>
      </c>
      <c r="CY10" s="25">
        <v>26142</v>
      </c>
      <c r="CZ10" s="25">
        <v>38708</v>
      </c>
      <c r="DA10" s="25">
        <v>43406</v>
      </c>
      <c r="DB10" s="25">
        <v>30065</v>
      </c>
      <c r="DC10" s="25">
        <v>61071</v>
      </c>
      <c r="DD10" s="25">
        <v>126272</v>
      </c>
    </row>
    <row r="11" spans="1:108" x14ac:dyDescent="0.25">
      <c r="A11" s="10" t="s">
        <v>12</v>
      </c>
      <c r="B11" s="25">
        <v>37883</v>
      </c>
      <c r="C11" s="25">
        <v>24234</v>
      </c>
      <c r="D11" s="25">
        <v>23525</v>
      </c>
      <c r="E11" s="25">
        <v>26949</v>
      </c>
      <c r="F11" s="25">
        <v>22430</v>
      </c>
      <c r="G11" s="25">
        <v>33074</v>
      </c>
      <c r="H11" s="25">
        <v>27443</v>
      </c>
      <c r="I11" s="25">
        <v>30093</v>
      </c>
      <c r="J11" s="25">
        <v>27779</v>
      </c>
      <c r="K11" s="25">
        <v>21586</v>
      </c>
      <c r="L11" s="25">
        <v>20964</v>
      </c>
      <c r="M11" s="25">
        <v>28270</v>
      </c>
      <c r="N11" s="25">
        <v>31840</v>
      </c>
      <c r="O11" s="25">
        <v>25293</v>
      </c>
      <c r="P11" s="25">
        <v>26048</v>
      </c>
      <c r="Q11" s="25">
        <v>24635</v>
      </c>
      <c r="R11" s="25">
        <v>64959</v>
      </c>
      <c r="S11" s="25">
        <v>20130</v>
      </c>
      <c r="T11" s="25">
        <v>24101</v>
      </c>
      <c r="U11" s="25">
        <v>26879</v>
      </c>
      <c r="V11" s="25">
        <v>23604</v>
      </c>
      <c r="W11" s="25">
        <v>26988</v>
      </c>
      <c r="X11" s="25">
        <v>30815</v>
      </c>
      <c r="Y11" s="25">
        <v>26588</v>
      </c>
      <c r="Z11" s="25">
        <v>30495</v>
      </c>
      <c r="AA11" s="25">
        <v>20121</v>
      </c>
      <c r="AB11" s="25">
        <v>30559</v>
      </c>
      <c r="AC11" s="25">
        <v>27284</v>
      </c>
      <c r="AD11" s="25">
        <v>29956</v>
      </c>
      <c r="AE11" s="25">
        <v>30654</v>
      </c>
      <c r="AF11" s="25">
        <v>30689</v>
      </c>
      <c r="AG11" s="25">
        <v>26965</v>
      </c>
      <c r="AH11" s="25">
        <v>23962</v>
      </c>
      <c r="AI11" s="25">
        <v>25785</v>
      </c>
      <c r="AJ11" s="25">
        <v>36915</v>
      </c>
      <c r="AK11" s="25">
        <v>29377</v>
      </c>
      <c r="AL11" s="25">
        <v>31241</v>
      </c>
      <c r="AM11" s="25">
        <v>25446</v>
      </c>
      <c r="AN11" s="25">
        <v>27850</v>
      </c>
      <c r="AO11" s="25">
        <v>30565</v>
      </c>
      <c r="AP11" s="25">
        <v>26907</v>
      </c>
      <c r="AQ11" s="25">
        <v>32594</v>
      </c>
      <c r="AR11" s="25">
        <v>28389</v>
      </c>
      <c r="AS11" s="25">
        <v>23005</v>
      </c>
      <c r="AT11" s="25">
        <v>22714</v>
      </c>
      <c r="AU11" s="25">
        <v>29769</v>
      </c>
      <c r="AV11" s="25">
        <v>49400</v>
      </c>
      <c r="AW11" s="25">
        <v>30561</v>
      </c>
      <c r="AX11" s="25">
        <v>29076</v>
      </c>
      <c r="AY11" s="25">
        <v>27303</v>
      </c>
      <c r="AZ11" s="25">
        <v>25958</v>
      </c>
      <c r="BA11" s="25">
        <v>33106</v>
      </c>
      <c r="BB11" s="25">
        <v>32716</v>
      </c>
      <c r="BC11" s="25">
        <v>23906</v>
      </c>
      <c r="BD11" s="25">
        <v>49717</v>
      </c>
      <c r="BE11" s="25">
        <v>28150</v>
      </c>
      <c r="BF11" s="25">
        <v>24276</v>
      </c>
      <c r="BG11" s="25">
        <v>28329</v>
      </c>
      <c r="BH11" s="25">
        <v>24492</v>
      </c>
      <c r="BI11" s="25">
        <v>27493</v>
      </c>
      <c r="BJ11" s="25">
        <v>42272</v>
      </c>
      <c r="BK11" s="25">
        <v>29235</v>
      </c>
      <c r="BL11" s="25">
        <v>27605</v>
      </c>
      <c r="BM11" s="25">
        <v>24682</v>
      </c>
      <c r="BN11" s="25">
        <v>24354</v>
      </c>
      <c r="BO11" s="25">
        <v>31451</v>
      </c>
      <c r="BP11" s="25">
        <v>27043</v>
      </c>
      <c r="BQ11" s="25">
        <v>28743</v>
      </c>
      <c r="BR11" s="25">
        <v>32801</v>
      </c>
      <c r="BS11" s="25">
        <v>28674</v>
      </c>
      <c r="BT11" s="25">
        <v>21779</v>
      </c>
      <c r="BU11" s="25">
        <v>24979</v>
      </c>
      <c r="BV11" s="25">
        <v>26814</v>
      </c>
      <c r="BW11" s="25">
        <v>26185</v>
      </c>
      <c r="BX11" s="25">
        <v>26830</v>
      </c>
      <c r="BY11" s="25">
        <v>32069</v>
      </c>
      <c r="BZ11" s="25">
        <v>29823</v>
      </c>
      <c r="CA11" s="25">
        <v>31512</v>
      </c>
      <c r="CB11" s="25">
        <v>29585</v>
      </c>
      <c r="CC11" s="25">
        <v>23308</v>
      </c>
      <c r="CD11" s="25">
        <v>28580</v>
      </c>
      <c r="CE11" s="25">
        <v>26142</v>
      </c>
      <c r="CF11" s="25">
        <v>30716</v>
      </c>
      <c r="CG11" s="25">
        <v>28264</v>
      </c>
      <c r="CH11" s="25">
        <v>25888</v>
      </c>
      <c r="CI11" s="25">
        <v>30904</v>
      </c>
      <c r="CJ11" s="25">
        <v>32527</v>
      </c>
      <c r="CK11" s="25">
        <v>36583</v>
      </c>
      <c r="CL11" s="25">
        <v>31124</v>
      </c>
      <c r="CM11" s="25">
        <v>38490</v>
      </c>
      <c r="CN11" s="25">
        <v>35196</v>
      </c>
      <c r="CO11" s="25">
        <v>24874</v>
      </c>
      <c r="CP11" s="25">
        <v>24479</v>
      </c>
      <c r="CQ11" s="25">
        <v>26595</v>
      </c>
      <c r="CR11" s="25">
        <v>36566</v>
      </c>
      <c r="CS11" s="25">
        <v>31781</v>
      </c>
      <c r="CT11" s="25">
        <v>25584</v>
      </c>
      <c r="CU11" s="25">
        <v>27792</v>
      </c>
      <c r="CV11" s="25">
        <v>26397</v>
      </c>
      <c r="CW11" s="25">
        <v>22966</v>
      </c>
      <c r="CX11" s="25">
        <v>28416</v>
      </c>
      <c r="CY11" s="25">
        <v>23810</v>
      </c>
      <c r="CZ11" s="25">
        <v>31843</v>
      </c>
      <c r="DA11" s="25">
        <v>25624</v>
      </c>
      <c r="DB11" s="25">
        <v>22458</v>
      </c>
      <c r="DC11" s="25">
        <v>38547</v>
      </c>
      <c r="DD11" s="25">
        <v>51487</v>
      </c>
    </row>
    <row r="12" spans="1:108" x14ac:dyDescent="0.25">
      <c r="A12" s="10" t="s">
        <v>13</v>
      </c>
      <c r="B12" s="25">
        <v>36730</v>
      </c>
      <c r="C12" s="25">
        <v>26141</v>
      </c>
      <c r="D12" s="25">
        <v>24555</v>
      </c>
      <c r="E12" s="25">
        <v>24095</v>
      </c>
      <c r="F12" s="25">
        <v>20234</v>
      </c>
      <c r="G12" s="25">
        <v>37856</v>
      </c>
      <c r="H12" s="25">
        <v>24844</v>
      </c>
      <c r="I12" s="25">
        <v>31895</v>
      </c>
      <c r="J12" s="25">
        <v>30331</v>
      </c>
      <c r="K12" s="25">
        <v>20629</v>
      </c>
      <c r="L12" s="25">
        <v>22132</v>
      </c>
      <c r="M12" s="25">
        <v>32637</v>
      </c>
      <c r="N12" s="25">
        <v>33234</v>
      </c>
      <c r="O12" s="25">
        <v>23580</v>
      </c>
      <c r="P12" s="25">
        <v>28176</v>
      </c>
      <c r="Q12" s="25">
        <v>26069</v>
      </c>
      <c r="R12" s="25">
        <v>75339</v>
      </c>
      <c r="S12" s="25">
        <v>26039</v>
      </c>
      <c r="T12" s="25">
        <v>25743</v>
      </c>
      <c r="U12" s="25">
        <v>28409</v>
      </c>
      <c r="V12" s="25">
        <v>24788</v>
      </c>
      <c r="W12" s="25">
        <v>30405</v>
      </c>
      <c r="X12" s="25">
        <v>32597</v>
      </c>
      <c r="Y12" s="25">
        <v>27102</v>
      </c>
      <c r="Z12" s="25">
        <v>34154</v>
      </c>
      <c r="AA12" s="25">
        <v>26209</v>
      </c>
      <c r="AB12" s="25">
        <v>26313</v>
      </c>
      <c r="AC12" s="25">
        <v>21619</v>
      </c>
      <c r="AD12" s="25">
        <v>34359</v>
      </c>
      <c r="AE12" s="25">
        <v>32663</v>
      </c>
      <c r="AF12" s="25">
        <v>35721</v>
      </c>
      <c r="AG12" s="25">
        <v>19536</v>
      </c>
      <c r="AH12" s="25">
        <v>28101</v>
      </c>
      <c r="AI12" s="25">
        <v>30765</v>
      </c>
      <c r="AJ12" s="25">
        <v>43252</v>
      </c>
      <c r="AK12" s="25">
        <v>39992</v>
      </c>
      <c r="AL12" s="25">
        <v>33742</v>
      </c>
      <c r="AM12" s="25">
        <v>25825</v>
      </c>
      <c r="AN12" s="25">
        <v>27201</v>
      </c>
      <c r="AO12" s="25">
        <v>41114</v>
      </c>
      <c r="AP12" s="25">
        <v>25023</v>
      </c>
      <c r="AQ12" s="25">
        <v>36576</v>
      </c>
      <c r="AR12" s="25">
        <v>30733</v>
      </c>
      <c r="AS12" s="25">
        <v>22711</v>
      </c>
      <c r="AT12" s="25">
        <v>23136</v>
      </c>
      <c r="AU12" s="25">
        <v>35296</v>
      </c>
      <c r="AV12" s="25">
        <v>43182</v>
      </c>
      <c r="AW12" s="25">
        <v>37976</v>
      </c>
      <c r="AX12" s="25">
        <v>39141</v>
      </c>
      <c r="AY12" s="25">
        <v>37730</v>
      </c>
      <c r="AZ12" s="25">
        <v>30057</v>
      </c>
      <c r="BA12" s="25">
        <v>37227</v>
      </c>
      <c r="BB12" s="25">
        <v>25392</v>
      </c>
      <c r="BC12" s="25">
        <v>26314</v>
      </c>
      <c r="BD12" s="25">
        <v>66604</v>
      </c>
      <c r="BE12" s="25">
        <v>32405</v>
      </c>
      <c r="BF12" s="25">
        <v>27712</v>
      </c>
      <c r="BG12" s="25">
        <v>33925</v>
      </c>
      <c r="BH12" s="25">
        <v>30039</v>
      </c>
      <c r="BI12" s="25">
        <v>26471</v>
      </c>
      <c r="BJ12" s="25">
        <v>47669</v>
      </c>
      <c r="BK12" s="25">
        <v>33461</v>
      </c>
      <c r="BL12" s="25">
        <v>32560</v>
      </c>
      <c r="BM12" s="25">
        <v>30834</v>
      </c>
      <c r="BN12" s="25">
        <v>25219</v>
      </c>
      <c r="BO12" s="25">
        <v>32744</v>
      </c>
      <c r="BP12" s="25">
        <v>31357</v>
      </c>
      <c r="BQ12" s="25">
        <v>26722</v>
      </c>
      <c r="BR12" s="25">
        <v>35348</v>
      </c>
      <c r="BS12" s="25">
        <v>35782</v>
      </c>
      <c r="BT12" s="25">
        <v>20440</v>
      </c>
      <c r="BU12" s="25">
        <v>23455</v>
      </c>
      <c r="BV12" s="25">
        <v>31970</v>
      </c>
      <c r="BW12" s="25">
        <v>29892</v>
      </c>
      <c r="BX12" s="25">
        <v>25273</v>
      </c>
      <c r="BY12" s="25">
        <v>42420</v>
      </c>
      <c r="BZ12" s="25">
        <v>29882</v>
      </c>
      <c r="CA12" s="25">
        <v>38522</v>
      </c>
      <c r="CB12" s="25">
        <v>29845</v>
      </c>
      <c r="CC12" s="25">
        <v>21756</v>
      </c>
      <c r="CD12" s="25">
        <v>37385</v>
      </c>
      <c r="CE12" s="25">
        <v>23136</v>
      </c>
      <c r="CF12" s="25">
        <v>36257</v>
      </c>
      <c r="CG12" s="25">
        <v>30465</v>
      </c>
      <c r="CH12" s="25">
        <v>26186</v>
      </c>
      <c r="CI12" s="25">
        <v>30014</v>
      </c>
      <c r="CJ12" s="25">
        <v>35583</v>
      </c>
      <c r="CK12" s="25">
        <v>34314</v>
      </c>
      <c r="CL12" s="25">
        <v>32431</v>
      </c>
      <c r="CM12" s="25">
        <v>41721</v>
      </c>
      <c r="CN12" s="25">
        <v>38176</v>
      </c>
      <c r="CO12" s="25">
        <v>31067</v>
      </c>
      <c r="CP12" s="25">
        <v>27154</v>
      </c>
      <c r="CQ12" s="25">
        <v>27388</v>
      </c>
      <c r="CR12" s="25">
        <v>42156</v>
      </c>
      <c r="CS12" s="25">
        <v>39616</v>
      </c>
      <c r="CT12" s="25">
        <v>26398</v>
      </c>
      <c r="CU12" s="25">
        <v>31508</v>
      </c>
      <c r="CV12" s="25">
        <v>35677</v>
      </c>
      <c r="CW12" s="25">
        <v>25644</v>
      </c>
      <c r="CX12" s="25">
        <v>36317</v>
      </c>
      <c r="CY12" s="25">
        <v>29053</v>
      </c>
      <c r="CZ12" s="25">
        <v>37858</v>
      </c>
      <c r="DA12" s="25">
        <v>26505</v>
      </c>
      <c r="DB12" s="25">
        <v>26942</v>
      </c>
      <c r="DC12" s="25">
        <v>39732</v>
      </c>
      <c r="DD12" s="25">
        <v>74325</v>
      </c>
    </row>
    <row r="13" spans="1:108" x14ac:dyDescent="0.25">
      <c r="A13" s="10" t="s">
        <v>14</v>
      </c>
      <c r="B13" s="25">
        <v>63205</v>
      </c>
      <c r="C13" s="25">
        <v>25493</v>
      </c>
      <c r="D13" s="25">
        <v>27068</v>
      </c>
      <c r="E13" s="25">
        <v>0</v>
      </c>
      <c r="F13" s="25">
        <v>0</v>
      </c>
      <c r="G13" s="25">
        <v>35926</v>
      </c>
      <c r="H13" s="25">
        <v>25217</v>
      </c>
      <c r="I13" s="25">
        <v>35497</v>
      </c>
      <c r="J13" s="25">
        <v>33468</v>
      </c>
      <c r="K13" s="25">
        <v>0</v>
      </c>
      <c r="L13" s="25">
        <v>0</v>
      </c>
      <c r="M13" s="25">
        <v>34245</v>
      </c>
      <c r="N13" s="25">
        <v>0</v>
      </c>
      <c r="O13" s="25">
        <v>0</v>
      </c>
      <c r="P13" s="25">
        <v>30116</v>
      </c>
      <c r="Q13" s="25">
        <v>45319</v>
      </c>
      <c r="R13" s="25">
        <v>23373</v>
      </c>
      <c r="S13" s="25">
        <v>0</v>
      </c>
      <c r="T13" s="25">
        <v>30143</v>
      </c>
      <c r="U13" s="25">
        <v>44505</v>
      </c>
      <c r="V13" s="25">
        <v>18357</v>
      </c>
      <c r="W13" s="25">
        <v>48622</v>
      </c>
      <c r="X13" s="25">
        <v>0</v>
      </c>
      <c r="Y13" s="25">
        <v>39063</v>
      </c>
      <c r="Z13" s="25" t="e">
        <v>#N/A</v>
      </c>
      <c r="AA13" s="25">
        <v>0</v>
      </c>
      <c r="AB13" s="25">
        <v>41895</v>
      </c>
      <c r="AC13" s="25">
        <v>61645</v>
      </c>
      <c r="AD13" s="25">
        <v>28953</v>
      </c>
      <c r="AE13" s="25">
        <v>40675</v>
      </c>
      <c r="AF13" s="25">
        <v>24034</v>
      </c>
      <c r="AG13" s="25">
        <v>41697</v>
      </c>
      <c r="AH13" s="25">
        <v>0</v>
      </c>
      <c r="AI13" s="25">
        <v>0</v>
      </c>
      <c r="AJ13" s="25">
        <v>0</v>
      </c>
      <c r="AK13" s="25">
        <v>27909</v>
      </c>
      <c r="AL13" s="25">
        <v>37527</v>
      </c>
      <c r="AM13" s="25">
        <v>36583</v>
      </c>
      <c r="AN13" s="25">
        <v>0</v>
      </c>
      <c r="AO13" s="25">
        <v>35874</v>
      </c>
      <c r="AP13" s="25">
        <v>35664</v>
      </c>
      <c r="AQ13" s="25">
        <v>0</v>
      </c>
      <c r="AR13" s="25">
        <v>0</v>
      </c>
      <c r="AS13" s="25">
        <v>39266</v>
      </c>
      <c r="AT13" s="25">
        <v>0</v>
      </c>
      <c r="AU13" s="25">
        <v>0</v>
      </c>
      <c r="AV13" s="25">
        <v>84006</v>
      </c>
      <c r="AW13" s="25">
        <v>0</v>
      </c>
      <c r="AX13" s="25">
        <v>19388</v>
      </c>
      <c r="AY13" s="25">
        <v>0</v>
      </c>
      <c r="AZ13" s="25">
        <v>24833</v>
      </c>
      <c r="BA13" s="25">
        <v>0</v>
      </c>
      <c r="BB13" s="25">
        <v>43743</v>
      </c>
      <c r="BC13" s="25">
        <v>0</v>
      </c>
      <c r="BD13" s="25">
        <v>36973</v>
      </c>
      <c r="BE13" s="25">
        <v>0</v>
      </c>
      <c r="BF13" s="25">
        <v>30747</v>
      </c>
      <c r="BG13" s="25">
        <v>49970</v>
      </c>
      <c r="BH13" s="25">
        <v>37204</v>
      </c>
      <c r="BI13" s="25">
        <v>31486</v>
      </c>
      <c r="BJ13" s="25">
        <v>0</v>
      </c>
      <c r="BK13" s="25">
        <v>41632</v>
      </c>
      <c r="BL13" s="25">
        <v>36592</v>
      </c>
      <c r="BM13" s="25">
        <v>33316</v>
      </c>
      <c r="BN13" s="25">
        <v>0</v>
      </c>
      <c r="BO13" s="25">
        <v>0</v>
      </c>
      <c r="BP13" s="25">
        <v>28983</v>
      </c>
      <c r="BQ13" s="25">
        <v>0</v>
      </c>
      <c r="BR13" s="25">
        <v>22412</v>
      </c>
      <c r="BS13" s="25">
        <v>45807</v>
      </c>
      <c r="BT13" s="25">
        <v>0</v>
      </c>
      <c r="BU13" s="25">
        <v>0</v>
      </c>
      <c r="BV13" s="25">
        <v>0</v>
      </c>
      <c r="BW13" s="25">
        <v>0</v>
      </c>
      <c r="BX13" s="25">
        <v>42245</v>
      </c>
      <c r="BY13" s="25">
        <v>46601</v>
      </c>
      <c r="BZ13" s="25">
        <v>26054</v>
      </c>
      <c r="CA13" s="25">
        <v>0</v>
      </c>
      <c r="CB13" s="25">
        <v>43080</v>
      </c>
      <c r="CC13" s="25">
        <v>35019</v>
      </c>
      <c r="CD13" s="25">
        <v>35682</v>
      </c>
      <c r="CE13" s="25">
        <v>27534</v>
      </c>
      <c r="CF13" s="25">
        <v>0</v>
      </c>
      <c r="CG13" s="25">
        <v>43494</v>
      </c>
      <c r="CH13" s="25">
        <v>29417</v>
      </c>
      <c r="CI13" s="25">
        <v>35336</v>
      </c>
      <c r="CJ13" s="25">
        <v>35077</v>
      </c>
      <c r="CK13" s="25">
        <v>46057</v>
      </c>
      <c r="CL13" s="25">
        <v>26546</v>
      </c>
      <c r="CM13" s="25">
        <v>0</v>
      </c>
      <c r="CN13" s="25">
        <v>0</v>
      </c>
      <c r="CO13" s="25">
        <v>27130</v>
      </c>
      <c r="CP13" s="25">
        <v>0</v>
      </c>
      <c r="CQ13" s="25">
        <v>0</v>
      </c>
      <c r="CR13" s="25">
        <v>0</v>
      </c>
      <c r="CS13" s="25">
        <v>0</v>
      </c>
      <c r="CT13" s="25">
        <v>43093</v>
      </c>
      <c r="CU13" s="25">
        <v>45082</v>
      </c>
      <c r="CV13" s="25">
        <v>35922</v>
      </c>
      <c r="CW13" s="25">
        <v>0</v>
      </c>
      <c r="CX13" s="25">
        <v>0</v>
      </c>
      <c r="CY13" s="25">
        <v>0</v>
      </c>
      <c r="CZ13" s="25">
        <v>0</v>
      </c>
      <c r="DA13" s="25">
        <v>33985</v>
      </c>
      <c r="DB13" s="25">
        <v>0</v>
      </c>
      <c r="DC13" s="25">
        <v>79687</v>
      </c>
      <c r="DD13" s="25">
        <v>0</v>
      </c>
    </row>
    <row r="14" spans="1:108" x14ac:dyDescent="0.25">
      <c r="A14" s="10" t="s">
        <v>15</v>
      </c>
      <c r="B14" s="25">
        <v>53697</v>
      </c>
      <c r="C14" s="25">
        <v>32900</v>
      </c>
      <c r="D14" s="25">
        <v>28348</v>
      </c>
      <c r="E14" s="25">
        <v>34984</v>
      </c>
      <c r="F14" s="25">
        <v>33781</v>
      </c>
      <c r="G14" s="25">
        <v>38063</v>
      </c>
      <c r="H14" s="25">
        <v>38252</v>
      </c>
      <c r="I14" s="25">
        <v>38732</v>
      </c>
      <c r="J14" s="25">
        <v>39792</v>
      </c>
      <c r="K14" s="25">
        <v>55385</v>
      </c>
      <c r="L14" s="25">
        <v>24943</v>
      </c>
      <c r="M14" s="25">
        <v>31479</v>
      </c>
      <c r="N14" s="25">
        <v>42683</v>
      </c>
      <c r="O14" s="25">
        <v>42592</v>
      </c>
      <c r="P14" s="25">
        <v>32065</v>
      </c>
      <c r="Q14" s="25">
        <v>30491</v>
      </c>
      <c r="R14" s="25">
        <v>35151</v>
      </c>
      <c r="S14" s="25">
        <v>27519</v>
      </c>
      <c r="T14" s="25">
        <v>39516</v>
      </c>
      <c r="U14" s="25">
        <v>30995</v>
      </c>
      <c r="V14" s="25">
        <v>35855</v>
      </c>
      <c r="W14" s="25">
        <v>35668</v>
      </c>
      <c r="X14" s="25">
        <v>37548</v>
      </c>
      <c r="Y14" s="25">
        <v>35516</v>
      </c>
      <c r="Z14" s="25">
        <v>29796</v>
      </c>
      <c r="AA14" s="25">
        <v>20559</v>
      </c>
      <c r="AB14" s="25">
        <v>35902</v>
      </c>
      <c r="AC14" s="25">
        <v>28864</v>
      </c>
      <c r="AD14" s="25">
        <v>41367</v>
      </c>
      <c r="AE14" s="25">
        <v>39969</v>
      </c>
      <c r="AF14" s="25">
        <v>31636</v>
      </c>
      <c r="AG14" s="25">
        <v>35036</v>
      </c>
      <c r="AH14" s="25">
        <v>28057</v>
      </c>
      <c r="AI14" s="25">
        <v>35091</v>
      </c>
      <c r="AJ14" s="25">
        <v>37948</v>
      </c>
      <c r="AK14" s="25">
        <v>38532</v>
      </c>
      <c r="AL14" s="25">
        <v>36928</v>
      </c>
      <c r="AM14" s="25">
        <v>29029</v>
      </c>
      <c r="AN14" s="25">
        <v>42474</v>
      </c>
      <c r="AO14" s="25">
        <v>37121</v>
      </c>
      <c r="AP14" s="25">
        <v>34488</v>
      </c>
      <c r="AQ14" s="25">
        <v>0</v>
      </c>
      <c r="AR14" s="25">
        <v>32965</v>
      </c>
      <c r="AS14" s="25">
        <v>36422</v>
      </c>
      <c r="AT14" s="25">
        <v>30637</v>
      </c>
      <c r="AU14" s="25">
        <v>30044</v>
      </c>
      <c r="AV14" s="25">
        <v>69276</v>
      </c>
      <c r="AW14" s="25">
        <v>42450</v>
      </c>
      <c r="AX14" s="25">
        <v>37560</v>
      </c>
      <c r="AY14" s="25">
        <v>39928</v>
      </c>
      <c r="AZ14" s="25">
        <v>35310</v>
      </c>
      <c r="BA14" s="25">
        <v>43286</v>
      </c>
      <c r="BB14" s="25">
        <v>37884</v>
      </c>
      <c r="BC14" s="25">
        <v>29594</v>
      </c>
      <c r="BD14" s="25">
        <v>29435</v>
      </c>
      <c r="BE14" s="25">
        <v>37573</v>
      </c>
      <c r="BF14" s="25">
        <v>33113</v>
      </c>
      <c r="BG14" s="25">
        <v>34050</v>
      </c>
      <c r="BH14" s="25">
        <v>31239</v>
      </c>
      <c r="BI14" s="25">
        <v>40979</v>
      </c>
      <c r="BJ14" s="25">
        <v>0</v>
      </c>
      <c r="BK14" s="25">
        <v>37658</v>
      </c>
      <c r="BL14" s="25">
        <v>36477</v>
      </c>
      <c r="BM14" s="25">
        <v>33926</v>
      </c>
      <c r="BN14" s="25">
        <v>37054</v>
      </c>
      <c r="BO14" s="25">
        <v>0</v>
      </c>
      <c r="BP14" s="25">
        <v>43249</v>
      </c>
      <c r="BQ14" s="25">
        <v>35441</v>
      </c>
      <c r="BR14" s="25">
        <v>46230</v>
      </c>
      <c r="BS14" s="25">
        <v>43159</v>
      </c>
      <c r="BT14" s="25">
        <v>34733</v>
      </c>
      <c r="BU14" s="25">
        <v>31745</v>
      </c>
      <c r="BV14" s="25">
        <v>35696</v>
      </c>
      <c r="BW14" s="25">
        <v>38184</v>
      </c>
      <c r="BX14" s="25">
        <v>40839</v>
      </c>
      <c r="BY14" s="25">
        <v>33918</v>
      </c>
      <c r="BZ14" s="25">
        <v>48517</v>
      </c>
      <c r="CA14" s="25">
        <v>32842</v>
      </c>
      <c r="CB14" s="25">
        <v>41532</v>
      </c>
      <c r="CC14" s="25">
        <v>47812</v>
      </c>
      <c r="CD14" s="25">
        <v>35805</v>
      </c>
      <c r="CE14" s="25">
        <v>36188</v>
      </c>
      <c r="CF14" s="25">
        <v>0</v>
      </c>
      <c r="CG14" s="25">
        <v>36945</v>
      </c>
      <c r="CH14" s="25">
        <v>39352</v>
      </c>
      <c r="CI14" s="25">
        <v>39048</v>
      </c>
      <c r="CJ14" s="25">
        <v>39233</v>
      </c>
      <c r="CK14" s="25">
        <v>45146</v>
      </c>
      <c r="CL14" s="25">
        <v>42980</v>
      </c>
      <c r="CM14" s="25">
        <v>54395</v>
      </c>
      <c r="CN14" s="25">
        <v>45647</v>
      </c>
      <c r="CO14" s="25">
        <v>42860</v>
      </c>
      <c r="CP14" s="25">
        <v>34989</v>
      </c>
      <c r="CQ14" s="25">
        <v>38734</v>
      </c>
      <c r="CR14" s="25">
        <v>46874</v>
      </c>
      <c r="CS14" s="25">
        <v>46975</v>
      </c>
      <c r="CT14" s="25">
        <v>36512</v>
      </c>
      <c r="CU14" s="25">
        <v>41101</v>
      </c>
      <c r="CV14" s="25">
        <v>31538</v>
      </c>
      <c r="CW14" s="25">
        <v>34200</v>
      </c>
      <c r="CX14" s="25">
        <v>22289</v>
      </c>
      <c r="CY14" s="25">
        <v>37517</v>
      </c>
      <c r="CZ14" s="25">
        <v>28042</v>
      </c>
      <c r="DA14" s="25">
        <v>31459</v>
      </c>
      <c r="DB14" s="25">
        <v>31716</v>
      </c>
      <c r="DC14" s="25">
        <v>39604</v>
      </c>
      <c r="DD14" s="25">
        <v>67082</v>
      </c>
    </row>
    <row r="15" spans="1:108" x14ac:dyDescent="0.25">
      <c r="A15" s="10" t="s">
        <v>16</v>
      </c>
      <c r="B15" s="25">
        <v>48894</v>
      </c>
      <c r="C15" s="25">
        <v>29321</v>
      </c>
      <c r="D15" s="25">
        <v>31878</v>
      </c>
      <c r="E15" s="25">
        <v>33064</v>
      </c>
      <c r="F15" s="25">
        <v>31743</v>
      </c>
      <c r="G15" s="25">
        <v>42316</v>
      </c>
      <c r="H15" s="25">
        <v>40515</v>
      </c>
      <c r="I15" s="25">
        <v>34469</v>
      </c>
      <c r="J15" s="25">
        <v>35255</v>
      </c>
      <c r="K15" s="25">
        <v>57419</v>
      </c>
      <c r="L15" s="25">
        <v>0</v>
      </c>
      <c r="M15" s="25">
        <v>28775</v>
      </c>
      <c r="N15" s="25">
        <v>44051</v>
      </c>
      <c r="O15" s="25">
        <v>31078</v>
      </c>
      <c r="P15" s="25">
        <v>28371</v>
      </c>
      <c r="Q15" s="25">
        <v>27966</v>
      </c>
      <c r="R15" s="25">
        <v>92132</v>
      </c>
      <c r="S15" s="25">
        <v>0</v>
      </c>
      <c r="T15" s="25">
        <v>23909</v>
      </c>
      <c r="U15" s="25">
        <v>37390</v>
      </c>
      <c r="V15" s="25">
        <v>25070</v>
      </c>
      <c r="W15" s="25">
        <v>33801</v>
      </c>
      <c r="X15" s="25">
        <v>27465</v>
      </c>
      <c r="Y15" s="25">
        <v>34721</v>
      </c>
      <c r="Z15" s="25">
        <v>21245</v>
      </c>
      <c r="AA15" s="25">
        <v>0</v>
      </c>
      <c r="AB15" s="25">
        <v>44868</v>
      </c>
      <c r="AC15" s="25">
        <v>31370</v>
      </c>
      <c r="AD15" s="25">
        <v>27151</v>
      </c>
      <c r="AE15" s="25">
        <v>31277</v>
      </c>
      <c r="AF15" s="25">
        <v>34311</v>
      </c>
      <c r="AG15" s="25">
        <v>38746</v>
      </c>
      <c r="AH15" s="25">
        <v>0</v>
      </c>
      <c r="AI15" s="25">
        <v>33656</v>
      </c>
      <c r="AJ15" s="25">
        <v>43432</v>
      </c>
      <c r="AK15" s="25">
        <v>20343</v>
      </c>
      <c r="AL15" s="25">
        <v>34516</v>
      </c>
      <c r="AM15" s="25">
        <v>31290</v>
      </c>
      <c r="AN15" s="25">
        <v>0</v>
      </c>
      <c r="AO15" s="25">
        <v>30475</v>
      </c>
      <c r="AP15" s="25">
        <v>32541</v>
      </c>
      <c r="AQ15" s="25">
        <v>31874</v>
      </c>
      <c r="AR15" s="25">
        <v>16392</v>
      </c>
      <c r="AS15" s="25">
        <v>20596</v>
      </c>
      <c r="AT15" s="25">
        <v>34818</v>
      </c>
      <c r="AU15" s="25">
        <v>0</v>
      </c>
      <c r="AV15" s="25">
        <v>59293</v>
      </c>
      <c r="AW15" s="25">
        <v>18123</v>
      </c>
      <c r="AX15" s="25">
        <v>22792</v>
      </c>
      <c r="AY15" s="25">
        <v>0</v>
      </c>
      <c r="AZ15" s="25">
        <v>39325</v>
      </c>
      <c r="BA15" s="25">
        <v>34264</v>
      </c>
      <c r="BB15" s="25">
        <v>53523</v>
      </c>
      <c r="BC15" s="25">
        <v>27051</v>
      </c>
      <c r="BD15" s="25">
        <v>24182</v>
      </c>
      <c r="BE15" s="25">
        <v>28946</v>
      </c>
      <c r="BF15" s="25">
        <v>26497</v>
      </c>
      <c r="BG15" s="25">
        <v>41259</v>
      </c>
      <c r="BH15" s="25">
        <v>42129</v>
      </c>
      <c r="BI15" s="25">
        <v>37521</v>
      </c>
      <c r="BJ15" s="25">
        <v>27341</v>
      </c>
      <c r="BK15" s="25">
        <v>40811</v>
      </c>
      <c r="BL15" s="25">
        <v>19983</v>
      </c>
      <c r="BM15" s="25">
        <v>22574</v>
      </c>
      <c r="BN15" s="25">
        <v>25187</v>
      </c>
      <c r="BO15" s="25">
        <v>0</v>
      </c>
      <c r="BP15" s="25">
        <v>37727</v>
      </c>
      <c r="BQ15" s="25">
        <v>27295</v>
      </c>
      <c r="BR15" s="25">
        <v>24553</v>
      </c>
      <c r="BS15" s="25">
        <v>25286</v>
      </c>
      <c r="BT15" s="25">
        <v>30534</v>
      </c>
      <c r="BU15" s="25">
        <v>42264</v>
      </c>
      <c r="BV15" s="25">
        <v>0</v>
      </c>
      <c r="BW15" s="25">
        <v>27473</v>
      </c>
      <c r="BX15" s="25">
        <v>31075</v>
      </c>
      <c r="BY15" s="25">
        <v>31746</v>
      </c>
      <c r="BZ15" s="25">
        <v>38708</v>
      </c>
      <c r="CA15" s="25">
        <v>23149</v>
      </c>
      <c r="CB15" s="25">
        <v>28486</v>
      </c>
      <c r="CC15" s="25">
        <v>24447</v>
      </c>
      <c r="CD15" s="25">
        <v>25619</v>
      </c>
      <c r="CE15" s="25">
        <v>37708</v>
      </c>
      <c r="CF15" s="25">
        <v>37759</v>
      </c>
      <c r="CG15" s="25">
        <v>42566</v>
      </c>
      <c r="CH15" s="25">
        <v>25592</v>
      </c>
      <c r="CI15" s="25">
        <v>38432</v>
      </c>
      <c r="CJ15" s="25">
        <v>29094</v>
      </c>
      <c r="CK15" s="25">
        <v>50077</v>
      </c>
      <c r="CL15" s="25">
        <v>33087</v>
      </c>
      <c r="CM15" s="25">
        <v>42026</v>
      </c>
      <c r="CN15" s="25">
        <v>16801</v>
      </c>
      <c r="CO15" s="25">
        <v>28239</v>
      </c>
      <c r="CP15" s="25">
        <v>13957</v>
      </c>
      <c r="CQ15" s="25">
        <v>42492</v>
      </c>
      <c r="CR15" s="25">
        <v>23392</v>
      </c>
      <c r="CS15" s="25">
        <v>24170</v>
      </c>
      <c r="CT15" s="25">
        <v>34737</v>
      </c>
      <c r="CU15" s="25">
        <v>28718</v>
      </c>
      <c r="CV15" s="25">
        <v>21558</v>
      </c>
      <c r="CW15" s="25">
        <v>24061</v>
      </c>
      <c r="CX15" s="25">
        <v>30704</v>
      </c>
      <c r="CY15" s="25">
        <v>0</v>
      </c>
      <c r="CZ15" s="25">
        <v>35348</v>
      </c>
      <c r="DA15" s="25">
        <v>36174</v>
      </c>
      <c r="DB15" s="25">
        <v>25130</v>
      </c>
      <c r="DC15" s="25">
        <v>34467</v>
      </c>
      <c r="DD15" s="25">
        <v>51725</v>
      </c>
    </row>
    <row r="16" spans="1:108" x14ac:dyDescent="0.25">
      <c r="A16" s="10" t="s">
        <v>17</v>
      </c>
      <c r="B16" s="25">
        <v>37793</v>
      </c>
      <c r="C16" s="25">
        <v>26694</v>
      </c>
      <c r="D16" s="25">
        <v>25786</v>
      </c>
      <c r="E16" s="25">
        <v>33495</v>
      </c>
      <c r="F16" s="25">
        <v>24115</v>
      </c>
      <c r="G16" s="25">
        <v>31844</v>
      </c>
      <c r="H16" s="25">
        <v>32183</v>
      </c>
      <c r="I16" s="25">
        <v>31333</v>
      </c>
      <c r="J16" s="25">
        <v>28701</v>
      </c>
      <c r="K16" s="25">
        <v>0</v>
      </c>
      <c r="L16" s="25">
        <v>25665</v>
      </c>
      <c r="M16" s="25">
        <v>32349</v>
      </c>
      <c r="N16" s="25">
        <v>36047</v>
      </c>
      <c r="O16" s="25">
        <v>0</v>
      </c>
      <c r="P16" s="25">
        <v>25838</v>
      </c>
      <c r="Q16" s="25">
        <v>25703</v>
      </c>
      <c r="R16" s="25">
        <v>25109</v>
      </c>
      <c r="S16" s="25">
        <v>19475</v>
      </c>
      <c r="T16" s="25">
        <v>25947</v>
      </c>
      <c r="U16" s="25">
        <v>32125</v>
      </c>
      <c r="V16" s="25">
        <v>25379</v>
      </c>
      <c r="W16" s="25">
        <v>23004</v>
      </c>
      <c r="X16" s="25">
        <v>0</v>
      </c>
      <c r="Y16" s="25">
        <v>29240</v>
      </c>
      <c r="Z16" s="25">
        <v>32605</v>
      </c>
      <c r="AA16" s="25">
        <v>9916</v>
      </c>
      <c r="AB16" s="25">
        <v>39105</v>
      </c>
      <c r="AC16" s="25">
        <v>30253</v>
      </c>
      <c r="AD16" s="25">
        <v>32512</v>
      </c>
      <c r="AE16" s="25">
        <v>39455</v>
      </c>
      <c r="AF16" s="25">
        <v>29860</v>
      </c>
      <c r="AG16" s="25">
        <v>29131</v>
      </c>
      <c r="AH16" s="25">
        <v>17110</v>
      </c>
      <c r="AI16" s="25">
        <v>18167</v>
      </c>
      <c r="AJ16" s="25">
        <v>36371</v>
      </c>
      <c r="AK16" s="25">
        <v>20187</v>
      </c>
      <c r="AL16" s="25" t="e">
        <v>#N/A</v>
      </c>
      <c r="AM16" s="25">
        <v>29394</v>
      </c>
      <c r="AN16" s="25">
        <v>12708</v>
      </c>
      <c r="AO16" s="25">
        <v>19870</v>
      </c>
      <c r="AP16" s="25">
        <v>31861</v>
      </c>
      <c r="AQ16" s="25">
        <v>27635</v>
      </c>
      <c r="AR16" s="25">
        <v>0</v>
      </c>
      <c r="AS16" s="25">
        <v>26787</v>
      </c>
      <c r="AT16" s="25">
        <v>22394</v>
      </c>
      <c r="AU16" s="25">
        <v>13886</v>
      </c>
      <c r="AV16" s="25">
        <v>44450</v>
      </c>
      <c r="AW16" s="25">
        <v>18245</v>
      </c>
      <c r="AX16" s="25">
        <v>24091</v>
      </c>
      <c r="AY16" s="25">
        <v>20504</v>
      </c>
      <c r="AZ16" s="25">
        <v>24283</v>
      </c>
      <c r="BA16" s="25">
        <v>0</v>
      </c>
      <c r="BB16" s="25">
        <v>31970</v>
      </c>
      <c r="BC16" s="25">
        <v>20724</v>
      </c>
      <c r="BD16" s="25">
        <v>21974</v>
      </c>
      <c r="BE16" s="25">
        <v>0</v>
      </c>
      <c r="BF16" s="25">
        <v>26787</v>
      </c>
      <c r="BG16" s="25">
        <v>25671</v>
      </c>
      <c r="BH16" s="25">
        <v>20240</v>
      </c>
      <c r="BI16" s="25">
        <v>30361</v>
      </c>
      <c r="BJ16" s="25">
        <v>0</v>
      </c>
      <c r="BK16" s="25">
        <v>28858</v>
      </c>
      <c r="BL16" s="25">
        <v>27237</v>
      </c>
      <c r="BM16" s="25">
        <v>24390</v>
      </c>
      <c r="BN16" s="25">
        <v>21590</v>
      </c>
      <c r="BO16" s="25">
        <v>34185</v>
      </c>
      <c r="BP16" s="25">
        <v>25148</v>
      </c>
      <c r="BQ16" s="25">
        <v>24171</v>
      </c>
      <c r="BR16" s="25">
        <v>27865</v>
      </c>
      <c r="BS16" s="25">
        <v>24907</v>
      </c>
      <c r="BT16" s="25">
        <v>21919</v>
      </c>
      <c r="BU16" s="25">
        <v>23396</v>
      </c>
      <c r="BV16" s="25">
        <v>24234</v>
      </c>
      <c r="BW16" s="25">
        <v>27949</v>
      </c>
      <c r="BX16" s="25">
        <v>32241</v>
      </c>
      <c r="BY16" s="25">
        <v>24763</v>
      </c>
      <c r="BZ16" s="25">
        <v>37436</v>
      </c>
      <c r="CA16" s="25">
        <v>25652</v>
      </c>
      <c r="CB16" s="25">
        <v>37059</v>
      </c>
      <c r="CC16" s="25">
        <v>25009</v>
      </c>
      <c r="CD16" s="25">
        <v>26561</v>
      </c>
      <c r="CE16" s="25">
        <v>35065</v>
      </c>
      <c r="CF16" s="25">
        <v>22046</v>
      </c>
      <c r="CG16" s="25">
        <v>23097</v>
      </c>
      <c r="CH16" s="25">
        <v>32847</v>
      </c>
      <c r="CI16" s="25">
        <v>38783</v>
      </c>
      <c r="CJ16" s="25">
        <v>36698</v>
      </c>
      <c r="CK16" s="25">
        <v>42180</v>
      </c>
      <c r="CL16" s="25">
        <v>26267</v>
      </c>
      <c r="CM16" s="25">
        <v>40480</v>
      </c>
      <c r="CN16" s="25">
        <v>0</v>
      </c>
      <c r="CO16" s="25">
        <v>19745</v>
      </c>
      <c r="CP16" s="25">
        <v>24909</v>
      </c>
      <c r="CQ16" s="25">
        <v>20444</v>
      </c>
      <c r="CR16" s="25">
        <v>0</v>
      </c>
      <c r="CS16" s="25">
        <v>0</v>
      </c>
      <c r="CT16" s="25">
        <v>26386</v>
      </c>
      <c r="CU16" s="25">
        <v>32484</v>
      </c>
      <c r="CV16" s="25">
        <v>20456</v>
      </c>
      <c r="CW16" s="25">
        <v>20275</v>
      </c>
      <c r="CX16" s="25">
        <v>0</v>
      </c>
      <c r="CY16" s="25">
        <v>18809</v>
      </c>
      <c r="CZ16" s="25">
        <v>0</v>
      </c>
      <c r="DA16" s="25">
        <v>26866</v>
      </c>
      <c r="DB16" s="25">
        <v>18860</v>
      </c>
      <c r="DC16" s="25">
        <v>48658</v>
      </c>
      <c r="DD16" s="25">
        <v>14513</v>
      </c>
    </row>
    <row r="17" spans="1:108" x14ac:dyDescent="0.25">
      <c r="A17" s="10" t="s">
        <v>18</v>
      </c>
      <c r="B17" s="25">
        <v>13612</v>
      </c>
      <c r="C17" s="25">
        <v>10718</v>
      </c>
      <c r="D17" s="25">
        <v>8747</v>
      </c>
      <c r="E17" s="25">
        <v>10086</v>
      </c>
      <c r="F17" s="25">
        <v>8872</v>
      </c>
      <c r="G17" s="25">
        <v>12461</v>
      </c>
      <c r="H17" s="25">
        <v>9508</v>
      </c>
      <c r="I17" s="25">
        <v>10409</v>
      </c>
      <c r="J17" s="25">
        <v>12498</v>
      </c>
      <c r="K17" s="25">
        <v>12551</v>
      </c>
      <c r="L17" s="25">
        <v>7624</v>
      </c>
      <c r="M17" s="25">
        <v>9842</v>
      </c>
      <c r="N17" s="25">
        <v>7331</v>
      </c>
      <c r="O17" s="25">
        <v>4324</v>
      </c>
      <c r="P17" s="25">
        <v>10569</v>
      </c>
      <c r="Q17" s="25">
        <v>10768</v>
      </c>
      <c r="R17" s="25">
        <v>9992</v>
      </c>
      <c r="S17" s="25">
        <v>8132</v>
      </c>
      <c r="T17" s="25">
        <v>11434</v>
      </c>
      <c r="U17" s="25">
        <v>10314</v>
      </c>
      <c r="V17" s="25">
        <v>7182</v>
      </c>
      <c r="W17" s="25">
        <v>11406</v>
      </c>
      <c r="X17" s="25">
        <v>10872</v>
      </c>
      <c r="Y17" s="25">
        <v>12197</v>
      </c>
      <c r="Z17" s="25">
        <v>7418</v>
      </c>
      <c r="AA17" s="25">
        <v>15900</v>
      </c>
      <c r="AB17" s="25">
        <v>11907</v>
      </c>
      <c r="AC17" s="25">
        <v>8899</v>
      </c>
      <c r="AD17" s="25">
        <v>13437</v>
      </c>
      <c r="AE17" s="25">
        <v>15902</v>
      </c>
      <c r="AF17" s="25">
        <v>10489</v>
      </c>
      <c r="AG17" s="25">
        <v>13283</v>
      </c>
      <c r="AH17" s="25">
        <v>8494</v>
      </c>
      <c r="AI17" s="25">
        <v>6373</v>
      </c>
      <c r="AJ17" s="25">
        <v>9929</v>
      </c>
      <c r="AK17" s="25">
        <v>6403</v>
      </c>
      <c r="AL17" s="25">
        <v>5803</v>
      </c>
      <c r="AM17" s="25">
        <v>9347</v>
      </c>
      <c r="AN17" s="25">
        <v>6972</v>
      </c>
      <c r="AO17" s="25">
        <v>9455</v>
      </c>
      <c r="AP17" s="25">
        <v>10707</v>
      </c>
      <c r="AQ17" s="25">
        <v>7853</v>
      </c>
      <c r="AR17" s="25">
        <v>7707</v>
      </c>
      <c r="AS17" s="25">
        <v>12248</v>
      </c>
      <c r="AT17" s="25">
        <v>12427</v>
      </c>
      <c r="AU17" s="25">
        <v>7496</v>
      </c>
      <c r="AV17" s="25">
        <v>16295</v>
      </c>
      <c r="AW17" s="25">
        <v>5666</v>
      </c>
      <c r="AX17" s="25">
        <v>9066</v>
      </c>
      <c r="AY17" s="25">
        <v>10112</v>
      </c>
      <c r="AZ17" s="25">
        <v>10238</v>
      </c>
      <c r="BA17" s="25">
        <v>7061</v>
      </c>
      <c r="BB17" s="25">
        <v>12883</v>
      </c>
      <c r="BC17" s="25">
        <v>9101</v>
      </c>
      <c r="BD17" s="25">
        <v>7461</v>
      </c>
      <c r="BE17" s="25">
        <v>12181</v>
      </c>
      <c r="BF17" s="25">
        <v>10479</v>
      </c>
      <c r="BG17" s="25">
        <v>10739</v>
      </c>
      <c r="BH17" s="25">
        <v>9367</v>
      </c>
      <c r="BI17" s="25">
        <v>9630</v>
      </c>
      <c r="BJ17" s="25">
        <v>8445</v>
      </c>
      <c r="BK17" s="25">
        <v>11391</v>
      </c>
      <c r="BL17" s="25">
        <v>8896</v>
      </c>
      <c r="BM17" s="25">
        <v>10477</v>
      </c>
      <c r="BN17" s="25">
        <v>10614</v>
      </c>
      <c r="BO17" s="25">
        <v>10087</v>
      </c>
      <c r="BP17" s="25">
        <v>7422</v>
      </c>
      <c r="BQ17" s="25">
        <v>9249</v>
      </c>
      <c r="BR17" s="25">
        <v>8150</v>
      </c>
      <c r="BS17" s="25">
        <v>9279</v>
      </c>
      <c r="BT17" s="25">
        <v>9399</v>
      </c>
      <c r="BU17" s="25">
        <v>8695</v>
      </c>
      <c r="BV17" s="25">
        <v>5479</v>
      </c>
      <c r="BW17" s="25">
        <v>9753</v>
      </c>
      <c r="BX17" s="25">
        <v>6552</v>
      </c>
      <c r="BY17" s="25">
        <v>10232</v>
      </c>
      <c r="BZ17" s="25">
        <v>10184</v>
      </c>
      <c r="CA17" s="25">
        <v>10276</v>
      </c>
      <c r="CB17" s="25">
        <v>12672</v>
      </c>
      <c r="CC17" s="25">
        <v>7648</v>
      </c>
      <c r="CD17" s="25">
        <v>10025</v>
      </c>
      <c r="CE17" s="25">
        <v>11594</v>
      </c>
      <c r="CF17" s="25">
        <v>7228</v>
      </c>
      <c r="CG17" s="25">
        <v>9428</v>
      </c>
      <c r="CH17" s="25">
        <v>12741</v>
      </c>
      <c r="CI17" s="25">
        <v>12818</v>
      </c>
      <c r="CJ17" s="25">
        <v>11442</v>
      </c>
      <c r="CK17" s="25">
        <v>14197</v>
      </c>
      <c r="CL17" s="25">
        <v>13074</v>
      </c>
      <c r="CM17" s="25">
        <v>13368</v>
      </c>
      <c r="CN17" s="25">
        <v>6888</v>
      </c>
      <c r="CO17" s="25">
        <v>9492</v>
      </c>
      <c r="CP17" s="25">
        <v>7518</v>
      </c>
      <c r="CQ17" s="25">
        <v>6697</v>
      </c>
      <c r="CR17" s="25">
        <v>6382</v>
      </c>
      <c r="CS17" s="25">
        <v>10163</v>
      </c>
      <c r="CT17" s="25">
        <v>12940</v>
      </c>
      <c r="CU17" s="25">
        <v>11133</v>
      </c>
      <c r="CV17" s="25">
        <v>10646</v>
      </c>
      <c r="CW17" s="25">
        <v>0</v>
      </c>
      <c r="CX17" s="25">
        <v>12760</v>
      </c>
      <c r="CY17" s="25">
        <v>5523</v>
      </c>
      <c r="CZ17" s="25">
        <v>10922</v>
      </c>
      <c r="DA17" s="25">
        <v>8208</v>
      </c>
      <c r="DB17" s="25">
        <v>8230</v>
      </c>
      <c r="DC17" s="25">
        <v>16052</v>
      </c>
      <c r="DD17" s="25">
        <v>0</v>
      </c>
    </row>
    <row r="18" spans="1:108" x14ac:dyDescent="0.25">
      <c r="A18" s="10" t="s">
        <v>19</v>
      </c>
      <c r="B18" s="25">
        <v>27458</v>
      </c>
      <c r="C18" s="25">
        <v>19942</v>
      </c>
      <c r="D18" s="25">
        <v>23529</v>
      </c>
      <c r="E18" s="25">
        <v>0</v>
      </c>
      <c r="F18" s="25">
        <v>0</v>
      </c>
      <c r="G18" s="25">
        <v>25316</v>
      </c>
      <c r="H18" s="25">
        <v>23034</v>
      </c>
      <c r="I18" s="25">
        <v>21653</v>
      </c>
      <c r="J18" s="25">
        <v>26078</v>
      </c>
      <c r="K18" s="25">
        <v>12423</v>
      </c>
      <c r="L18" s="25">
        <v>15771</v>
      </c>
      <c r="M18" s="25">
        <v>17214</v>
      </c>
      <c r="N18" s="25">
        <v>0</v>
      </c>
      <c r="O18" s="25">
        <v>12771</v>
      </c>
      <c r="P18" s="25">
        <v>21713</v>
      </c>
      <c r="Q18" s="25">
        <v>18903</v>
      </c>
      <c r="R18" s="25">
        <v>49047</v>
      </c>
      <c r="S18" s="25">
        <v>20287</v>
      </c>
      <c r="T18" s="25">
        <v>25807</v>
      </c>
      <c r="U18" s="25">
        <v>21829</v>
      </c>
      <c r="V18" s="25">
        <v>32028</v>
      </c>
      <c r="W18" s="25">
        <v>20392</v>
      </c>
      <c r="X18" s="25">
        <v>0</v>
      </c>
      <c r="Y18" s="25">
        <v>29359</v>
      </c>
      <c r="Z18" s="25">
        <v>16240</v>
      </c>
      <c r="AA18" s="25">
        <v>27783</v>
      </c>
      <c r="AB18" s="25">
        <v>24817</v>
      </c>
      <c r="AC18" s="25">
        <v>19556</v>
      </c>
      <c r="AD18" s="25">
        <v>26490</v>
      </c>
      <c r="AE18" s="25">
        <v>29148</v>
      </c>
      <c r="AF18" s="25">
        <v>22453</v>
      </c>
      <c r="AG18" s="25">
        <v>24464</v>
      </c>
      <c r="AH18" s="25">
        <v>20252</v>
      </c>
      <c r="AI18" s="25">
        <v>0</v>
      </c>
      <c r="AJ18" s="25">
        <v>0</v>
      </c>
      <c r="AK18" s="25">
        <v>29232</v>
      </c>
      <c r="AL18" s="25">
        <v>21793</v>
      </c>
      <c r="AM18" s="25">
        <v>25086</v>
      </c>
      <c r="AN18" s="25">
        <v>10821</v>
      </c>
      <c r="AO18" s="25">
        <v>21651</v>
      </c>
      <c r="AP18" s="25">
        <v>23084</v>
      </c>
      <c r="AQ18" s="25">
        <v>22087</v>
      </c>
      <c r="AR18" s="25">
        <v>15495</v>
      </c>
      <c r="AS18" s="25">
        <v>23546</v>
      </c>
      <c r="AT18" s="25">
        <v>0</v>
      </c>
      <c r="AU18" s="25">
        <v>21094</v>
      </c>
      <c r="AV18" s="25">
        <v>30384</v>
      </c>
      <c r="AW18" s="25">
        <v>0</v>
      </c>
      <c r="AX18" s="25">
        <v>29738</v>
      </c>
      <c r="AY18" s="25">
        <v>19619</v>
      </c>
      <c r="AZ18" s="25">
        <v>15989</v>
      </c>
      <c r="BA18" s="25">
        <v>9204</v>
      </c>
      <c r="BB18" s="25">
        <v>27614</v>
      </c>
      <c r="BC18" s="25">
        <v>0</v>
      </c>
      <c r="BD18" s="25">
        <v>20381</v>
      </c>
      <c r="BE18" s="25">
        <v>13711</v>
      </c>
      <c r="BF18" s="25">
        <v>21091</v>
      </c>
      <c r="BG18" s="25">
        <v>29997</v>
      </c>
      <c r="BH18" s="25">
        <v>21202</v>
      </c>
      <c r="BI18" s="25">
        <v>15480</v>
      </c>
      <c r="BJ18" s="25">
        <v>26525</v>
      </c>
      <c r="BK18" s="25">
        <v>20411</v>
      </c>
      <c r="BL18" s="25">
        <v>20322</v>
      </c>
      <c r="BM18" s="25">
        <v>18865</v>
      </c>
      <c r="BN18" s="25">
        <v>0</v>
      </c>
      <c r="BO18" s="25">
        <v>28932</v>
      </c>
      <c r="BP18" s="25">
        <v>18512</v>
      </c>
      <c r="BQ18" s="25">
        <v>0</v>
      </c>
      <c r="BR18" s="25">
        <v>34442</v>
      </c>
      <c r="BS18" s="25">
        <v>19826</v>
      </c>
      <c r="BT18" s="25">
        <v>0</v>
      </c>
      <c r="BU18" s="25">
        <v>0</v>
      </c>
      <c r="BV18" s="25">
        <v>19533</v>
      </c>
      <c r="BW18" s="25">
        <v>0</v>
      </c>
      <c r="BX18" s="25">
        <v>18892</v>
      </c>
      <c r="BY18" s="25">
        <v>19598</v>
      </c>
      <c r="BZ18" s="25">
        <v>23183</v>
      </c>
      <c r="CA18" s="25">
        <v>0</v>
      </c>
      <c r="CB18" s="25">
        <v>21796</v>
      </c>
      <c r="CC18" s="25">
        <v>20581</v>
      </c>
      <c r="CD18" s="25">
        <v>23164</v>
      </c>
      <c r="CE18" s="25">
        <v>33267</v>
      </c>
      <c r="CF18" s="25">
        <v>30631</v>
      </c>
      <c r="CG18" s="25">
        <v>13992</v>
      </c>
      <c r="CH18" s="25">
        <v>14971</v>
      </c>
      <c r="CI18" s="25">
        <v>21974</v>
      </c>
      <c r="CJ18" s="25">
        <v>31025</v>
      </c>
      <c r="CK18" s="25">
        <v>28147</v>
      </c>
      <c r="CL18" s="25">
        <v>73989</v>
      </c>
      <c r="CM18" s="25">
        <v>0</v>
      </c>
      <c r="CN18" s="25">
        <v>16793</v>
      </c>
      <c r="CO18" s="25">
        <v>23001</v>
      </c>
      <c r="CP18" s="25">
        <v>0</v>
      </c>
      <c r="CQ18" s="25">
        <v>0</v>
      </c>
      <c r="CR18" s="25">
        <v>22577</v>
      </c>
      <c r="CS18" s="25">
        <v>20877</v>
      </c>
      <c r="CT18" s="25">
        <v>20157</v>
      </c>
      <c r="CU18" s="25">
        <v>24033</v>
      </c>
      <c r="CV18" s="25">
        <v>19919</v>
      </c>
      <c r="CW18" s="25">
        <v>0</v>
      </c>
      <c r="CX18" s="25">
        <v>21861</v>
      </c>
      <c r="CY18" s="25">
        <v>17045</v>
      </c>
      <c r="CZ18" s="25">
        <v>26617</v>
      </c>
      <c r="DA18" s="25">
        <v>25017</v>
      </c>
      <c r="DB18" s="25">
        <v>0</v>
      </c>
      <c r="DC18" s="25">
        <v>27089</v>
      </c>
      <c r="DD18" s="25">
        <v>16836</v>
      </c>
    </row>
    <row r="19" spans="1:108" x14ac:dyDescent="0.25">
      <c r="A19" s="10" t="s">
        <v>20</v>
      </c>
      <c r="B19" s="25">
        <v>30694</v>
      </c>
      <c r="C19" s="25" t="e">
        <v>#N/A</v>
      </c>
      <c r="D19" s="25" t="e">
        <v>#N/A</v>
      </c>
      <c r="E19" s="25" t="e">
        <v>#N/A</v>
      </c>
      <c r="F19" s="25" t="e">
        <v>#N/A</v>
      </c>
      <c r="G19" s="25" t="e">
        <v>#N/A</v>
      </c>
      <c r="H19" s="25" t="e">
        <v>#N/A</v>
      </c>
      <c r="I19" s="25" t="e">
        <v>#N/A</v>
      </c>
      <c r="J19" s="25" t="e">
        <v>#N/A</v>
      </c>
      <c r="K19" s="25" t="e">
        <v>#N/A</v>
      </c>
      <c r="L19" s="25" t="e">
        <v>#N/A</v>
      </c>
      <c r="M19" s="25" t="e">
        <v>#N/A</v>
      </c>
      <c r="N19" s="25" t="e">
        <v>#N/A</v>
      </c>
      <c r="O19" s="25" t="e">
        <v>#N/A</v>
      </c>
      <c r="P19" s="25" t="e">
        <v>#N/A</v>
      </c>
      <c r="Q19" s="25" t="e">
        <v>#N/A</v>
      </c>
      <c r="R19" s="25" t="e">
        <v>#N/A</v>
      </c>
      <c r="S19" s="25" t="e">
        <v>#N/A</v>
      </c>
      <c r="T19" s="25" t="e">
        <v>#N/A</v>
      </c>
      <c r="U19" s="25" t="e">
        <v>#N/A</v>
      </c>
      <c r="V19" s="25" t="e">
        <v>#N/A</v>
      </c>
      <c r="W19" s="25" t="e">
        <v>#N/A</v>
      </c>
      <c r="X19" s="25" t="e">
        <v>#N/A</v>
      </c>
      <c r="Y19" s="25" t="e">
        <v>#N/A</v>
      </c>
      <c r="Z19" s="25" t="e">
        <v>#N/A</v>
      </c>
      <c r="AA19" s="25" t="e">
        <v>#N/A</v>
      </c>
      <c r="AB19" s="25" t="e">
        <v>#N/A</v>
      </c>
      <c r="AC19" s="25" t="e">
        <v>#N/A</v>
      </c>
      <c r="AD19" s="25" t="e">
        <v>#N/A</v>
      </c>
      <c r="AE19" s="25" t="e">
        <v>#N/A</v>
      </c>
      <c r="AF19" s="25" t="e">
        <v>#N/A</v>
      </c>
      <c r="AG19" s="25" t="e">
        <v>#N/A</v>
      </c>
      <c r="AH19" s="25" t="e">
        <v>#N/A</v>
      </c>
      <c r="AI19" s="25" t="e">
        <v>#N/A</v>
      </c>
      <c r="AJ19" s="25" t="e">
        <v>#N/A</v>
      </c>
      <c r="AK19" s="25" t="e">
        <v>#N/A</v>
      </c>
      <c r="AL19" s="25" t="e">
        <v>#N/A</v>
      </c>
      <c r="AM19" s="25" t="e">
        <v>#N/A</v>
      </c>
      <c r="AN19" s="25" t="e">
        <v>#N/A</v>
      </c>
      <c r="AO19" s="25" t="e">
        <v>#N/A</v>
      </c>
      <c r="AP19" s="25" t="e">
        <v>#N/A</v>
      </c>
      <c r="AQ19" s="25" t="e">
        <v>#N/A</v>
      </c>
      <c r="AR19" s="25" t="e">
        <v>#N/A</v>
      </c>
      <c r="AS19" s="25" t="e">
        <v>#N/A</v>
      </c>
      <c r="AT19" s="25" t="e">
        <v>#N/A</v>
      </c>
      <c r="AU19" s="25" t="e">
        <v>#N/A</v>
      </c>
      <c r="AV19" s="25" t="e">
        <v>#N/A</v>
      </c>
      <c r="AW19" s="25" t="e">
        <v>#N/A</v>
      </c>
      <c r="AX19" s="25" t="e">
        <v>#N/A</v>
      </c>
      <c r="AY19" s="25" t="e">
        <v>#N/A</v>
      </c>
      <c r="AZ19" s="25" t="e">
        <v>#N/A</v>
      </c>
      <c r="BA19" s="25" t="e">
        <v>#N/A</v>
      </c>
      <c r="BB19" s="25" t="e">
        <v>#N/A</v>
      </c>
      <c r="BC19" s="25" t="e">
        <v>#N/A</v>
      </c>
      <c r="BD19" s="25" t="e">
        <v>#N/A</v>
      </c>
      <c r="BE19" s="25" t="e">
        <v>#N/A</v>
      </c>
      <c r="BF19" s="25" t="e">
        <v>#N/A</v>
      </c>
      <c r="BG19" s="25" t="e">
        <v>#N/A</v>
      </c>
      <c r="BH19" s="25" t="e">
        <v>#N/A</v>
      </c>
      <c r="BI19" s="25" t="e">
        <v>#N/A</v>
      </c>
      <c r="BJ19" s="25" t="e">
        <v>#N/A</v>
      </c>
      <c r="BK19" s="25" t="e">
        <v>#N/A</v>
      </c>
      <c r="BL19" s="25" t="e">
        <v>#N/A</v>
      </c>
      <c r="BM19" s="25" t="e">
        <v>#N/A</v>
      </c>
      <c r="BN19" s="25" t="e">
        <v>#N/A</v>
      </c>
      <c r="BO19" s="25" t="e">
        <v>#N/A</v>
      </c>
      <c r="BP19" s="25" t="e">
        <v>#N/A</v>
      </c>
      <c r="BQ19" s="25" t="e">
        <v>#N/A</v>
      </c>
      <c r="BR19" s="25" t="e">
        <v>#N/A</v>
      </c>
      <c r="BS19" s="25" t="e">
        <v>#N/A</v>
      </c>
      <c r="BT19" s="25" t="e">
        <v>#N/A</v>
      </c>
      <c r="BU19" s="25" t="e">
        <v>#N/A</v>
      </c>
      <c r="BV19" s="25" t="e">
        <v>#N/A</v>
      </c>
      <c r="BW19" s="25" t="e">
        <v>#N/A</v>
      </c>
      <c r="BX19" s="25" t="e">
        <v>#N/A</v>
      </c>
      <c r="BY19" s="25" t="e">
        <v>#N/A</v>
      </c>
      <c r="BZ19" s="25" t="e">
        <v>#N/A</v>
      </c>
      <c r="CA19" s="25" t="e">
        <v>#N/A</v>
      </c>
      <c r="CB19" s="25" t="e">
        <v>#N/A</v>
      </c>
      <c r="CC19" s="25" t="e">
        <v>#N/A</v>
      </c>
      <c r="CD19" s="25" t="e">
        <v>#N/A</v>
      </c>
      <c r="CE19" s="25" t="e">
        <v>#N/A</v>
      </c>
      <c r="CF19" s="25" t="e">
        <v>#N/A</v>
      </c>
      <c r="CG19" s="25" t="e">
        <v>#N/A</v>
      </c>
      <c r="CH19" s="25" t="e">
        <v>#N/A</v>
      </c>
      <c r="CI19" s="25" t="e">
        <v>#N/A</v>
      </c>
      <c r="CJ19" s="25" t="e">
        <v>#N/A</v>
      </c>
      <c r="CK19" s="25" t="e">
        <v>#N/A</v>
      </c>
      <c r="CL19" s="25" t="e">
        <v>#N/A</v>
      </c>
      <c r="CM19" s="25">
        <v>30694</v>
      </c>
      <c r="CN19" s="25" t="e">
        <v>#N/A</v>
      </c>
      <c r="CO19" s="25" t="e">
        <v>#N/A</v>
      </c>
      <c r="CP19" s="25" t="e">
        <v>#N/A</v>
      </c>
      <c r="CQ19" s="25" t="e">
        <v>#N/A</v>
      </c>
      <c r="CR19" s="25" t="e">
        <v>#N/A</v>
      </c>
      <c r="CS19" s="25" t="e">
        <v>#N/A</v>
      </c>
      <c r="CT19" s="25" t="e">
        <v>#N/A</v>
      </c>
      <c r="CU19" s="25" t="e">
        <v>#N/A</v>
      </c>
      <c r="CV19" s="25" t="e">
        <v>#N/A</v>
      </c>
      <c r="CW19" s="25" t="e">
        <v>#N/A</v>
      </c>
      <c r="CX19" s="25" t="e">
        <v>#N/A</v>
      </c>
      <c r="CY19" s="25" t="e">
        <v>#N/A</v>
      </c>
      <c r="CZ19" s="25" t="e">
        <v>#N/A</v>
      </c>
      <c r="DA19" s="25" t="e">
        <v>#N/A</v>
      </c>
      <c r="DB19" s="25" t="e">
        <v>#N/A</v>
      </c>
      <c r="DC19" s="25" t="e">
        <v>#N/A</v>
      </c>
      <c r="DD19" s="25" t="e">
        <v>#N/A</v>
      </c>
    </row>
  </sheetData>
  <sheetProtection password="E232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9"/>
  <sheetViews>
    <sheetView workbookViewId="0">
      <selection activeCell="C2" sqref="C2:DD2"/>
    </sheetView>
  </sheetViews>
  <sheetFormatPr defaultRowHeight="15" x14ac:dyDescent="0.25"/>
  <sheetData>
    <row r="1" spans="1:108" ht="76.5" x14ac:dyDescent="0.25">
      <c r="A1" s="8" t="s">
        <v>5</v>
      </c>
      <c r="B1" s="2" t="s">
        <v>7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42</v>
      </c>
      <c r="Y1" s="2" t="s">
        <v>43</v>
      </c>
      <c r="Z1" s="2" t="s">
        <v>44</v>
      </c>
      <c r="AA1" s="2" t="s">
        <v>45</v>
      </c>
      <c r="AB1" s="2" t="s">
        <v>46</v>
      </c>
      <c r="AC1" s="2" t="s">
        <v>47</v>
      </c>
      <c r="AD1" s="2" t="s">
        <v>48</v>
      </c>
      <c r="AE1" s="2" t="s">
        <v>49</v>
      </c>
      <c r="AF1" s="2" t="s">
        <v>50</v>
      </c>
      <c r="AG1" s="2" t="s">
        <v>51</v>
      </c>
      <c r="AH1" s="2" t="s">
        <v>52</v>
      </c>
      <c r="AI1" s="2" t="s">
        <v>53</v>
      </c>
      <c r="AJ1" s="2" t="s">
        <v>54</v>
      </c>
      <c r="AK1" s="2" t="s">
        <v>55</v>
      </c>
      <c r="AL1" s="2" t="s">
        <v>56</v>
      </c>
      <c r="AM1" s="2" t="s">
        <v>57</v>
      </c>
      <c r="AN1" s="2" t="s">
        <v>58</v>
      </c>
      <c r="AO1" s="2" t="s">
        <v>59</v>
      </c>
      <c r="AP1" s="2" t="s">
        <v>60</v>
      </c>
      <c r="AQ1" s="2" t="s">
        <v>61</v>
      </c>
      <c r="AR1" s="2" t="s">
        <v>62</v>
      </c>
      <c r="AS1" s="2" t="s">
        <v>63</v>
      </c>
      <c r="AT1" s="2" t="s">
        <v>64</v>
      </c>
      <c r="AU1" s="2" t="s">
        <v>65</v>
      </c>
      <c r="AV1" s="2" t="s">
        <v>66</v>
      </c>
      <c r="AW1" s="2" t="s">
        <v>67</v>
      </c>
      <c r="AX1" s="2" t="s">
        <v>68</v>
      </c>
      <c r="AY1" s="2" t="s">
        <v>69</v>
      </c>
      <c r="AZ1" s="2" t="s">
        <v>70</v>
      </c>
      <c r="BA1" s="2" t="s">
        <v>71</v>
      </c>
      <c r="BB1" s="2" t="s">
        <v>72</v>
      </c>
      <c r="BC1" s="2" t="s">
        <v>73</v>
      </c>
      <c r="BD1" s="2" t="s">
        <v>74</v>
      </c>
      <c r="BE1" s="2" t="s">
        <v>75</v>
      </c>
      <c r="BF1" s="2" t="s">
        <v>76</v>
      </c>
      <c r="BG1" s="2" t="s">
        <v>77</v>
      </c>
      <c r="BH1" s="2" t="s">
        <v>78</v>
      </c>
      <c r="BI1" s="2" t="s">
        <v>79</v>
      </c>
      <c r="BJ1" s="2" t="s">
        <v>80</v>
      </c>
      <c r="BK1" s="2" t="s">
        <v>81</v>
      </c>
      <c r="BL1" s="2" t="s">
        <v>82</v>
      </c>
      <c r="BM1" s="2" t="s">
        <v>83</v>
      </c>
      <c r="BN1" s="2" t="s">
        <v>84</v>
      </c>
      <c r="BO1" s="2" t="s">
        <v>85</v>
      </c>
      <c r="BP1" s="2" t="s">
        <v>86</v>
      </c>
      <c r="BQ1" s="2" t="s">
        <v>87</v>
      </c>
      <c r="BR1" s="2" t="s">
        <v>88</v>
      </c>
      <c r="BS1" s="2" t="s">
        <v>89</v>
      </c>
      <c r="BT1" s="2" t="s">
        <v>90</v>
      </c>
      <c r="BU1" s="2" t="s">
        <v>91</v>
      </c>
      <c r="BV1" s="2" t="s">
        <v>92</v>
      </c>
      <c r="BW1" s="2" t="s">
        <v>93</v>
      </c>
      <c r="BX1" s="2" t="s">
        <v>94</v>
      </c>
      <c r="BY1" s="2" t="s">
        <v>95</v>
      </c>
      <c r="BZ1" s="2" t="s">
        <v>96</v>
      </c>
      <c r="CA1" s="2" t="s">
        <v>97</v>
      </c>
      <c r="CB1" s="2" t="s">
        <v>98</v>
      </c>
      <c r="CC1" s="2" t="s">
        <v>99</v>
      </c>
      <c r="CD1" s="2" t="s">
        <v>100</v>
      </c>
      <c r="CE1" s="2" t="s">
        <v>101</v>
      </c>
      <c r="CF1" s="2" t="s">
        <v>102</v>
      </c>
      <c r="CG1" s="2" t="s">
        <v>103</v>
      </c>
      <c r="CH1" s="2" t="s">
        <v>104</v>
      </c>
      <c r="CI1" s="2" t="s">
        <v>105</v>
      </c>
      <c r="CJ1" s="2" t="s">
        <v>106</v>
      </c>
      <c r="CK1" s="2" t="s">
        <v>107</v>
      </c>
      <c r="CL1" s="2" t="s">
        <v>108</v>
      </c>
      <c r="CM1" s="2" t="s">
        <v>109</v>
      </c>
      <c r="CN1" s="2" t="s">
        <v>110</v>
      </c>
      <c r="CO1" s="2" t="s">
        <v>111</v>
      </c>
      <c r="CP1" s="2" t="s">
        <v>112</v>
      </c>
      <c r="CQ1" s="2" t="s">
        <v>113</v>
      </c>
      <c r="CR1" s="2" t="s">
        <v>114</v>
      </c>
      <c r="CS1" s="2" t="s">
        <v>115</v>
      </c>
      <c r="CT1" s="2" t="s">
        <v>116</v>
      </c>
      <c r="CU1" s="2" t="s">
        <v>117</v>
      </c>
      <c r="CV1" s="2" t="s">
        <v>118</v>
      </c>
      <c r="CW1" s="2" t="s">
        <v>119</v>
      </c>
      <c r="CX1" s="2" t="s">
        <v>120</v>
      </c>
      <c r="CY1" s="2" t="s">
        <v>121</v>
      </c>
      <c r="CZ1" s="2" t="s">
        <v>122</v>
      </c>
      <c r="DA1" s="2" t="s">
        <v>123</v>
      </c>
      <c r="DB1" s="2" t="s">
        <v>124</v>
      </c>
      <c r="DC1" s="2" t="s">
        <v>125</v>
      </c>
      <c r="DD1" s="2" t="s">
        <v>126</v>
      </c>
    </row>
    <row r="2" spans="1:108" x14ac:dyDescent="0.25">
      <c r="A2" s="10" t="s">
        <v>128</v>
      </c>
      <c r="B2" s="27">
        <v>1</v>
      </c>
      <c r="C2" s="27">
        <v>1</v>
      </c>
      <c r="D2" s="27">
        <v>1</v>
      </c>
      <c r="E2" s="27">
        <v>1</v>
      </c>
      <c r="F2" s="27">
        <v>1</v>
      </c>
      <c r="G2" s="27">
        <v>1</v>
      </c>
      <c r="H2" s="27">
        <v>1</v>
      </c>
      <c r="I2" s="27">
        <v>1</v>
      </c>
      <c r="J2" s="27">
        <v>1</v>
      </c>
      <c r="K2" s="27">
        <v>1</v>
      </c>
      <c r="L2" s="27">
        <v>1</v>
      </c>
      <c r="M2" s="27">
        <v>1</v>
      </c>
      <c r="N2" s="27">
        <v>1</v>
      </c>
      <c r="O2" s="27">
        <v>1</v>
      </c>
      <c r="P2" s="27">
        <v>1</v>
      </c>
      <c r="Q2" s="27">
        <v>1</v>
      </c>
      <c r="R2" s="27">
        <v>1</v>
      </c>
      <c r="S2" s="27">
        <v>1</v>
      </c>
      <c r="T2" s="27">
        <v>1</v>
      </c>
      <c r="U2" s="27">
        <v>1</v>
      </c>
      <c r="V2" s="27">
        <v>1</v>
      </c>
      <c r="W2" s="27">
        <v>1</v>
      </c>
      <c r="X2" s="27">
        <v>1</v>
      </c>
      <c r="Y2" s="27">
        <v>1</v>
      </c>
      <c r="Z2" s="27">
        <v>1</v>
      </c>
      <c r="AA2" s="27">
        <v>1</v>
      </c>
      <c r="AB2" s="27">
        <v>1</v>
      </c>
      <c r="AC2" s="27">
        <v>1</v>
      </c>
      <c r="AD2" s="27">
        <v>1</v>
      </c>
      <c r="AE2" s="27">
        <v>1</v>
      </c>
      <c r="AF2" s="27">
        <v>1</v>
      </c>
      <c r="AG2" s="27">
        <v>1</v>
      </c>
      <c r="AH2" s="27">
        <v>1</v>
      </c>
      <c r="AI2" s="27">
        <v>1</v>
      </c>
      <c r="AJ2" s="27">
        <v>1</v>
      </c>
      <c r="AK2" s="27">
        <v>1</v>
      </c>
      <c r="AL2" s="27">
        <v>1</v>
      </c>
      <c r="AM2" s="27">
        <v>1</v>
      </c>
      <c r="AN2" s="27">
        <v>1</v>
      </c>
      <c r="AO2" s="27">
        <v>1</v>
      </c>
      <c r="AP2" s="27">
        <v>1</v>
      </c>
      <c r="AQ2" s="27">
        <v>1</v>
      </c>
      <c r="AR2" s="27">
        <v>1</v>
      </c>
      <c r="AS2" s="27">
        <v>1</v>
      </c>
      <c r="AT2" s="27">
        <v>1</v>
      </c>
      <c r="AU2" s="27">
        <v>1</v>
      </c>
      <c r="AV2" s="27">
        <v>1</v>
      </c>
      <c r="AW2" s="27">
        <v>1</v>
      </c>
      <c r="AX2" s="27">
        <v>1</v>
      </c>
      <c r="AY2" s="27">
        <v>1</v>
      </c>
      <c r="AZ2" s="27">
        <v>1</v>
      </c>
      <c r="BA2" s="27">
        <v>1</v>
      </c>
      <c r="BB2" s="27">
        <v>1</v>
      </c>
      <c r="BC2" s="27">
        <v>1</v>
      </c>
      <c r="BD2" s="27">
        <v>1</v>
      </c>
      <c r="BE2" s="27">
        <v>1</v>
      </c>
      <c r="BF2" s="27">
        <v>1</v>
      </c>
      <c r="BG2" s="27">
        <v>1</v>
      </c>
      <c r="BH2" s="27">
        <v>1</v>
      </c>
      <c r="BI2" s="27">
        <v>1</v>
      </c>
      <c r="BJ2" s="27">
        <v>1</v>
      </c>
      <c r="BK2" s="27">
        <v>1</v>
      </c>
      <c r="BL2" s="27">
        <v>1</v>
      </c>
      <c r="BM2" s="27">
        <v>1</v>
      </c>
      <c r="BN2" s="27">
        <v>1</v>
      </c>
      <c r="BO2" s="27">
        <v>1</v>
      </c>
      <c r="BP2" s="27">
        <v>1</v>
      </c>
      <c r="BQ2" s="27">
        <v>1</v>
      </c>
      <c r="BR2" s="27">
        <v>1</v>
      </c>
      <c r="BS2" s="27">
        <v>1</v>
      </c>
      <c r="BT2" s="27">
        <v>1</v>
      </c>
      <c r="BU2" s="27">
        <v>1</v>
      </c>
      <c r="BV2" s="27">
        <v>1</v>
      </c>
      <c r="BW2" s="27">
        <v>1</v>
      </c>
      <c r="BX2" s="27">
        <v>1</v>
      </c>
      <c r="BY2" s="27">
        <v>1</v>
      </c>
      <c r="BZ2" s="27">
        <v>1</v>
      </c>
      <c r="CA2" s="27">
        <v>1</v>
      </c>
      <c r="CB2" s="27">
        <v>1</v>
      </c>
      <c r="CC2" s="27">
        <v>1</v>
      </c>
      <c r="CD2" s="27">
        <v>1</v>
      </c>
      <c r="CE2" s="27">
        <v>1</v>
      </c>
      <c r="CF2" s="27">
        <v>1</v>
      </c>
      <c r="CG2" s="27">
        <v>1</v>
      </c>
      <c r="CH2" s="27">
        <v>1</v>
      </c>
      <c r="CI2" s="27">
        <v>1</v>
      </c>
      <c r="CJ2" s="27">
        <v>1</v>
      </c>
      <c r="CK2" s="27">
        <v>1</v>
      </c>
      <c r="CL2" s="27">
        <v>1</v>
      </c>
      <c r="CM2" s="27">
        <v>1</v>
      </c>
      <c r="CN2" s="27">
        <v>1</v>
      </c>
      <c r="CO2" s="27">
        <v>1</v>
      </c>
      <c r="CP2" s="27">
        <v>1</v>
      </c>
      <c r="CQ2" s="27">
        <v>1</v>
      </c>
      <c r="CR2" s="27">
        <v>1</v>
      </c>
      <c r="CS2" s="27">
        <v>1</v>
      </c>
      <c r="CT2" s="27">
        <v>1</v>
      </c>
      <c r="CU2" s="27">
        <v>1</v>
      </c>
      <c r="CV2" s="27">
        <v>1</v>
      </c>
      <c r="CW2" s="27">
        <v>1</v>
      </c>
      <c r="CX2" s="27">
        <v>1</v>
      </c>
      <c r="CY2" s="27">
        <v>1</v>
      </c>
      <c r="CZ2" s="27">
        <v>1</v>
      </c>
      <c r="DA2" s="27">
        <v>1</v>
      </c>
      <c r="DB2" s="27">
        <v>1</v>
      </c>
      <c r="DC2" s="27">
        <v>1</v>
      </c>
      <c r="DD2" s="27">
        <v>1</v>
      </c>
    </row>
    <row r="3" spans="1:108" x14ac:dyDescent="0.25">
      <c r="A3" s="10" t="s">
        <v>129</v>
      </c>
      <c r="B3" s="27">
        <v>0.94617348319170491</v>
      </c>
      <c r="C3" s="27">
        <v>0.4525375341835236</v>
      </c>
      <c r="D3" s="27">
        <v>0.7803864033214043</v>
      </c>
      <c r="E3" s="27">
        <v>0.37653140158969051</v>
      </c>
      <c r="F3" s="27">
        <v>0.62846408258341457</v>
      </c>
      <c r="G3" s="27">
        <v>0.27821438383152902</v>
      </c>
      <c r="H3" s="27">
        <v>0.63412037093456497</v>
      </c>
      <c r="I3" s="27">
        <v>1.1206397558528722</v>
      </c>
      <c r="J3" s="27">
        <v>0.32133286923777965</v>
      </c>
      <c r="K3" s="27">
        <v>1.4221342638114651</v>
      </c>
      <c r="L3" s="27">
        <v>0.8994853098387896</v>
      </c>
      <c r="M3" s="27">
        <v>0.40067424388147921</v>
      </c>
      <c r="N3" s="27">
        <v>1.1010751965748886</v>
      </c>
      <c r="O3" s="27">
        <v>0.70808047236656668</v>
      </c>
      <c r="P3" s="27">
        <v>0.4894174050508191</v>
      </c>
      <c r="Q3" s="27">
        <v>0.51534054771839999</v>
      </c>
      <c r="R3" s="27">
        <v>0.50520644731072106</v>
      </c>
      <c r="S3" s="27">
        <v>0.27644731999632527</v>
      </c>
      <c r="T3" s="27">
        <v>0.30373072297779691</v>
      </c>
      <c r="U3" s="27">
        <v>0.29881897505479377</v>
      </c>
      <c r="V3" s="27">
        <v>0.94558863638910406</v>
      </c>
      <c r="W3" s="27">
        <v>0.66459345961007044</v>
      </c>
      <c r="X3" s="27">
        <v>0.79260138400423108</v>
      </c>
      <c r="Y3" s="27">
        <v>0.46148852474398061</v>
      </c>
      <c r="Z3" s="27">
        <v>1.0219743165742876</v>
      </c>
      <c r="AA3" s="27">
        <v>1.3031617595881402</v>
      </c>
      <c r="AB3" s="27">
        <v>0.4500625287849136</v>
      </c>
      <c r="AC3" s="27">
        <v>0.36997929183682821</v>
      </c>
      <c r="AD3" s="27">
        <v>0.30474589251093198</v>
      </c>
      <c r="AE3" s="27">
        <v>0.62331046678416735</v>
      </c>
      <c r="AF3" s="27">
        <v>0.35724403671690069</v>
      </c>
      <c r="AG3" s="27">
        <v>11.058679278715019</v>
      </c>
      <c r="AH3" s="27">
        <v>0.68253730096408161</v>
      </c>
      <c r="AI3" s="27">
        <v>1.2543301126914606</v>
      </c>
      <c r="AJ3" s="27">
        <v>0.2231083989343165</v>
      </c>
      <c r="AK3" s="27">
        <v>0.3523154542596883</v>
      </c>
      <c r="AL3" s="27">
        <v>0.74096945605572428</v>
      </c>
      <c r="AM3" s="27">
        <v>1.1971519463643101</v>
      </c>
      <c r="AN3" s="27">
        <v>0.46838483750672727</v>
      </c>
      <c r="AO3" s="27">
        <v>0.71227815789237792</v>
      </c>
      <c r="AP3" s="27">
        <v>0.25201447593697551</v>
      </c>
      <c r="AQ3" s="27">
        <v>0.37005141255648455</v>
      </c>
      <c r="AR3" s="27">
        <v>1.3124976208899943</v>
      </c>
      <c r="AS3" s="27">
        <v>0.51566475538005008</v>
      </c>
      <c r="AT3" s="27">
        <v>0.88193437696388643</v>
      </c>
      <c r="AU3" s="27">
        <v>1.513846687731073</v>
      </c>
      <c r="AV3" s="27">
        <v>0.28809351648204007</v>
      </c>
      <c r="AW3" s="27">
        <v>0.60741922998402065</v>
      </c>
      <c r="AX3" s="27">
        <v>0.59495573049151063</v>
      </c>
      <c r="AY3" s="27">
        <v>0.83239662650827217</v>
      </c>
      <c r="AZ3" s="27">
        <v>0.36294543920538336</v>
      </c>
      <c r="BA3" s="27">
        <v>0.75123219090414151</v>
      </c>
      <c r="BB3" s="27">
        <v>10.209154010967623</v>
      </c>
      <c r="BC3" s="27">
        <v>1.5266852763973109</v>
      </c>
      <c r="BD3" s="27">
        <v>1.0615663658000851</v>
      </c>
      <c r="BE3" s="27">
        <v>0.61421688723404155</v>
      </c>
      <c r="BF3" s="27">
        <v>0.33927372989563082</v>
      </c>
      <c r="BG3" s="27">
        <v>0.27513630849860771</v>
      </c>
      <c r="BH3" s="27">
        <v>0.73975674008836634</v>
      </c>
      <c r="BI3" s="27">
        <v>0.50577902186545243</v>
      </c>
      <c r="BJ3" s="27">
        <v>0.35503853694996335</v>
      </c>
      <c r="BK3" s="27">
        <v>0.4026515312989955</v>
      </c>
      <c r="BL3" s="27">
        <v>0.45013785936132744</v>
      </c>
      <c r="BM3" s="27">
        <v>0.3206195591045049</v>
      </c>
      <c r="BN3" s="27">
        <v>1.1368919526293471</v>
      </c>
      <c r="BO3" s="27">
        <v>0.8405587574190887</v>
      </c>
      <c r="BP3" s="27">
        <v>0.49110766273460793</v>
      </c>
      <c r="BQ3" s="27">
        <v>0.34851430324785571</v>
      </c>
      <c r="BR3" s="27">
        <v>0.98182764231433439</v>
      </c>
      <c r="BS3" s="27">
        <v>0.48788582534432418</v>
      </c>
      <c r="BT3" s="27">
        <v>1.2040429016033429</v>
      </c>
      <c r="BU3" s="27">
        <v>0.90518965592922251</v>
      </c>
      <c r="BV3" s="27">
        <v>0.76948937590390909</v>
      </c>
      <c r="BW3" s="27">
        <v>0.58682032346669721</v>
      </c>
      <c r="BX3" s="27">
        <v>0.76293314516071076</v>
      </c>
      <c r="BY3" s="27">
        <v>0.24670895694009101</v>
      </c>
      <c r="BZ3" s="27">
        <v>0.33911463851639256</v>
      </c>
      <c r="CA3" s="27">
        <v>1.0597687413692656</v>
      </c>
      <c r="CB3" s="27">
        <v>0.31146087174118514</v>
      </c>
      <c r="CC3" s="27">
        <v>0.76570535717965715</v>
      </c>
      <c r="CD3" s="27">
        <v>0.54340399595857947</v>
      </c>
      <c r="CE3" s="27">
        <v>0.81302640911925728</v>
      </c>
      <c r="CF3" s="27">
        <v>0.61278656208512983</v>
      </c>
      <c r="CG3" s="27">
        <v>0.97077183890462149</v>
      </c>
      <c r="CH3" s="27">
        <v>0.62547967921965353</v>
      </c>
      <c r="CI3" s="27">
        <v>0.41879991244637604</v>
      </c>
      <c r="CJ3" s="27">
        <v>0.48601222386450732</v>
      </c>
      <c r="CK3" s="27">
        <v>1.0567281609336168</v>
      </c>
      <c r="CL3" s="27">
        <v>0.36744087702356854</v>
      </c>
      <c r="CM3" s="27">
        <v>1.6648258604246529</v>
      </c>
      <c r="CN3" s="27">
        <v>0.69823589319360213</v>
      </c>
      <c r="CO3" s="27">
        <v>1.0149244814266947</v>
      </c>
      <c r="CP3" s="27">
        <v>1.1430417548258462</v>
      </c>
      <c r="CQ3" s="27">
        <v>1.3686592389921466</v>
      </c>
      <c r="CR3" s="27">
        <v>0.67187906082890669</v>
      </c>
      <c r="CS3" s="27">
        <v>0.62916393122771685</v>
      </c>
      <c r="CT3" s="27">
        <v>0.56481270627177982</v>
      </c>
      <c r="CU3" s="27">
        <v>0.41798751869976741</v>
      </c>
      <c r="CV3" s="27">
        <v>0.5893937971559795</v>
      </c>
      <c r="CW3" s="27">
        <v>0.93955147063339051</v>
      </c>
      <c r="CX3" s="27">
        <v>1.3293863770411523</v>
      </c>
      <c r="CY3" s="27">
        <v>1.1170889327988389</v>
      </c>
      <c r="CZ3" s="27">
        <v>0.83598896706656933</v>
      </c>
      <c r="DA3" s="27">
        <v>0.53644745464289956</v>
      </c>
      <c r="DB3" s="27">
        <v>0.95760883091947402</v>
      </c>
      <c r="DC3" s="27">
        <v>1.0152166186780269</v>
      </c>
      <c r="DD3" s="27">
        <v>0.85033795897603848</v>
      </c>
    </row>
    <row r="4" spans="1:108" x14ac:dyDescent="0.25">
      <c r="A4" s="10" t="s">
        <v>130</v>
      </c>
      <c r="B4" s="27">
        <v>0.89914807720919721</v>
      </c>
      <c r="C4" s="27">
        <v>0.24528661969451457</v>
      </c>
      <c r="D4" s="27">
        <v>0.57023473335775909</v>
      </c>
      <c r="E4" s="27">
        <v>0.17393415152686714</v>
      </c>
      <c r="F4" s="27">
        <v>0.30031103859750985</v>
      </c>
      <c r="G4" s="27">
        <v>0.24893456132548269</v>
      </c>
      <c r="H4" s="27">
        <v>0.15140600829944836</v>
      </c>
      <c r="I4" s="27">
        <v>0.4326497483789587</v>
      </c>
      <c r="J4" s="27">
        <v>0.86383043621187339</v>
      </c>
      <c r="K4" s="27">
        <v>0.50539781238233095</v>
      </c>
      <c r="L4" s="27">
        <v>0.74228490412181047</v>
      </c>
      <c r="M4" s="27">
        <v>0.17440857130600623</v>
      </c>
      <c r="N4" s="27">
        <v>0.55383985886102716</v>
      </c>
      <c r="O4" s="27">
        <v>0.55650602658889936</v>
      </c>
      <c r="P4" s="27">
        <v>0.271518226985412</v>
      </c>
      <c r="Q4" s="27">
        <v>0.2845051944607988</v>
      </c>
      <c r="R4" s="27">
        <v>0.17647111126308035</v>
      </c>
      <c r="S4" s="27">
        <v>0.82562576054789405</v>
      </c>
      <c r="T4" s="27">
        <v>0.84572587700457857</v>
      </c>
      <c r="U4" s="27">
        <v>1.8283712079734691</v>
      </c>
      <c r="V4" s="27">
        <v>0.62426471016102048</v>
      </c>
      <c r="W4" s="27">
        <v>0.18334779198584814</v>
      </c>
      <c r="X4" s="27">
        <v>0.45900404777260084</v>
      </c>
      <c r="Y4" s="27">
        <v>0</v>
      </c>
      <c r="Z4" s="27">
        <v>0.40890514759433755</v>
      </c>
      <c r="AA4" s="27">
        <v>0.30187003688110048</v>
      </c>
      <c r="AB4" s="27">
        <v>1.9422465731282443</v>
      </c>
      <c r="AC4" s="27">
        <v>2.5588648185746607</v>
      </c>
      <c r="AD4" s="27">
        <v>0.73297910633897223</v>
      </c>
      <c r="AE4" s="27">
        <v>0.4509376050658806</v>
      </c>
      <c r="AF4" s="27">
        <v>0.14974453114079006</v>
      </c>
      <c r="AG4" s="27">
        <v>0.34842662766124566</v>
      </c>
      <c r="AH4" s="27">
        <v>0.40530321466670288</v>
      </c>
      <c r="AI4" s="27">
        <v>0.51670741377829921</v>
      </c>
      <c r="AJ4" s="27">
        <v>0.23929974592810319</v>
      </c>
      <c r="AK4" s="27">
        <v>0.19382821140433118</v>
      </c>
      <c r="AL4" s="27">
        <v>0.88517909409561102</v>
      </c>
      <c r="AM4" s="27">
        <v>0.56871269203379604</v>
      </c>
      <c r="AN4" s="27">
        <v>0.66261702025973612</v>
      </c>
      <c r="AO4" s="27">
        <v>0.2687064668680485</v>
      </c>
      <c r="AP4" s="27">
        <v>0.10063959196932667</v>
      </c>
      <c r="AQ4" s="27">
        <v>0.29914639745059429</v>
      </c>
      <c r="AR4" s="27">
        <v>1.0315393015537735</v>
      </c>
      <c r="AS4" s="27">
        <v>0.2396435674021378</v>
      </c>
      <c r="AT4" s="27">
        <v>0.33790774468123536</v>
      </c>
      <c r="AU4" s="27">
        <v>0.81585381122889356</v>
      </c>
      <c r="AV4" s="27">
        <v>6.6928178414034423E-2</v>
      </c>
      <c r="AW4" s="27">
        <v>0.6290351124257556</v>
      </c>
      <c r="AX4" s="27">
        <v>0.33006861507324575</v>
      </c>
      <c r="AY4" s="27">
        <v>0.39252635024594557</v>
      </c>
      <c r="AZ4" s="27">
        <v>2.0569399741102905</v>
      </c>
      <c r="BA4" s="27">
        <v>0.59042052128406775</v>
      </c>
      <c r="BB4" s="27">
        <v>0.98826160115384865</v>
      </c>
      <c r="BC4" s="27">
        <v>0.66902239347957881</v>
      </c>
      <c r="BD4" s="27">
        <v>0.57846419757539247</v>
      </c>
      <c r="BE4" s="27">
        <v>0.79509334254454522</v>
      </c>
      <c r="BF4" s="27">
        <v>2.489344711443807</v>
      </c>
      <c r="BG4" s="27">
        <v>9.8565011334408023E-2</v>
      </c>
      <c r="BH4" s="27">
        <v>0.403105074578815</v>
      </c>
      <c r="BI4" s="27">
        <v>0.23239046584821291</v>
      </c>
      <c r="BJ4" s="27">
        <v>0.58383254608182455</v>
      </c>
      <c r="BK4" s="27">
        <v>0</v>
      </c>
      <c r="BL4" s="27">
        <v>0.2913479119868852</v>
      </c>
      <c r="BM4" s="27">
        <v>0.16196055106304155</v>
      </c>
      <c r="BN4" s="27">
        <v>0.4636667479179844</v>
      </c>
      <c r="BO4" s="27">
        <v>0.40838667107583243</v>
      </c>
      <c r="BP4" s="27">
        <v>0</v>
      </c>
      <c r="BQ4" s="27">
        <v>1.657404405894783</v>
      </c>
      <c r="BR4" s="27">
        <v>0.28661427529207445</v>
      </c>
      <c r="BS4" s="27">
        <v>3.3414675659718465</v>
      </c>
      <c r="BT4" s="27">
        <v>0.5080141239565823</v>
      </c>
      <c r="BU4" s="27">
        <v>0.34148220269727386</v>
      </c>
      <c r="BV4" s="27">
        <v>0.35760283633065121</v>
      </c>
      <c r="BW4" s="27">
        <v>11.209436259338808</v>
      </c>
      <c r="BX4" s="27">
        <v>0.44459386364621051</v>
      </c>
      <c r="BY4" s="27">
        <v>0.19389748299617779</v>
      </c>
      <c r="BZ4" s="27">
        <v>0.99298648757180119</v>
      </c>
      <c r="CA4" s="27">
        <v>1.0328090744337635</v>
      </c>
      <c r="CB4" s="27">
        <v>0.83228039803215992</v>
      </c>
      <c r="CC4" s="27">
        <v>0</v>
      </c>
      <c r="CD4" s="27">
        <v>0.15185096317289051</v>
      </c>
      <c r="CE4" s="27">
        <v>0</v>
      </c>
      <c r="CF4" s="27">
        <v>1.1558666387394168</v>
      </c>
      <c r="CG4" s="27">
        <v>0.41505277653153766</v>
      </c>
      <c r="CH4" s="27">
        <v>0.36222205809294467</v>
      </c>
      <c r="CI4" s="27">
        <v>0.54432564298937824</v>
      </c>
      <c r="CJ4" s="27">
        <v>0.36378530155922251</v>
      </c>
      <c r="CK4" s="27">
        <v>0.43194824785572594</v>
      </c>
      <c r="CL4" s="27">
        <v>0.12780275044589948</v>
      </c>
      <c r="CM4" s="27">
        <v>2.6179466655444932</v>
      </c>
      <c r="CN4" s="27">
        <v>0.52681806348147919</v>
      </c>
      <c r="CO4" s="27">
        <v>0.53911207128630134</v>
      </c>
      <c r="CP4" s="27">
        <v>0.34907617910600419</v>
      </c>
      <c r="CQ4" s="27">
        <v>0.77658758274655759</v>
      </c>
      <c r="CR4" s="27">
        <v>0</v>
      </c>
      <c r="CS4" s="27">
        <v>0.3639392418872765</v>
      </c>
      <c r="CT4" s="27">
        <v>0.21307522217661826</v>
      </c>
      <c r="CU4" s="27">
        <v>0.69608921776181776</v>
      </c>
      <c r="CV4" s="27">
        <v>0.48638717433898582</v>
      </c>
      <c r="CW4" s="27">
        <v>0.75952537437344658</v>
      </c>
      <c r="CX4" s="27">
        <v>0.71644305271780995</v>
      </c>
      <c r="CY4" s="27">
        <v>0.28364879416061578</v>
      </c>
      <c r="CZ4" s="27">
        <v>0.21025085887403053</v>
      </c>
      <c r="DA4" s="27">
        <v>0.23350898035933484</v>
      </c>
      <c r="DB4" s="27">
        <v>1.0034925055722619</v>
      </c>
      <c r="DC4" s="27">
        <v>1.5977166455019021</v>
      </c>
      <c r="DD4" s="27">
        <v>0</v>
      </c>
    </row>
    <row r="5" spans="1:108" x14ac:dyDescent="0.25">
      <c r="A5" s="10" t="s">
        <v>131</v>
      </c>
      <c r="B5" s="27">
        <v>1.2720252932158083</v>
      </c>
      <c r="C5" s="27">
        <v>2.476658527522325</v>
      </c>
      <c r="D5" s="27">
        <v>2.0071738216297024</v>
      </c>
      <c r="E5" s="27">
        <v>1.3382853859350301</v>
      </c>
      <c r="F5" s="27">
        <v>3.3773789175573792</v>
      </c>
      <c r="G5" s="27">
        <v>1.4635079959470287</v>
      </c>
      <c r="H5" s="27">
        <v>1.6525636310875507</v>
      </c>
      <c r="I5" s="27">
        <v>3.224274301609007</v>
      </c>
      <c r="J5" s="27">
        <v>2.5846296483233195</v>
      </c>
      <c r="K5" s="27">
        <v>3.1151815802504284</v>
      </c>
      <c r="L5" s="27">
        <v>2.6108771608855217</v>
      </c>
      <c r="M5" s="27">
        <v>1.9841477406050101</v>
      </c>
      <c r="N5" s="27">
        <v>2.6481299757789638</v>
      </c>
      <c r="O5" s="27">
        <v>5.211650684865341</v>
      </c>
      <c r="P5" s="27">
        <v>2.647210284251575</v>
      </c>
      <c r="Q5" s="27">
        <v>2.0326817559373116</v>
      </c>
      <c r="R5" s="27">
        <v>2.6069861368007441</v>
      </c>
      <c r="S5" s="27">
        <v>3.3959795574788005</v>
      </c>
      <c r="T5" s="27">
        <v>2.0428101793965676</v>
      </c>
      <c r="U5" s="27">
        <v>1.7261197932677297</v>
      </c>
      <c r="V5" s="27">
        <v>2.2741785670654071</v>
      </c>
      <c r="W5" s="27">
        <v>2.2440224780394162</v>
      </c>
      <c r="X5" s="27">
        <v>3.7579875306110582</v>
      </c>
      <c r="Y5" s="27">
        <v>0</v>
      </c>
      <c r="Z5" s="27">
        <v>1.9455079005702898</v>
      </c>
      <c r="AA5" s="27">
        <v>4.7780240607404236</v>
      </c>
      <c r="AB5" s="27">
        <v>0.89615810661968998</v>
      </c>
      <c r="AC5" s="27">
        <v>2.0934944005577822</v>
      </c>
      <c r="AD5" s="27">
        <v>1.3990584132034611</v>
      </c>
      <c r="AE5" s="27">
        <v>1.236622123708943</v>
      </c>
      <c r="AF5" s="27">
        <v>1.9075136468941416</v>
      </c>
      <c r="AG5" s="27">
        <v>1.5710682541434726</v>
      </c>
      <c r="AH5" s="27">
        <v>3.105383991318702</v>
      </c>
      <c r="AI5" s="27">
        <v>2.8696448904333005</v>
      </c>
      <c r="AJ5" s="27">
        <v>1.9183173017425899</v>
      </c>
      <c r="AK5" s="27">
        <v>2.6935686665668412</v>
      </c>
      <c r="AL5" s="27">
        <v>4.33225231947638</v>
      </c>
      <c r="AM5" s="27">
        <v>2.4434576540478594</v>
      </c>
      <c r="AN5" s="27">
        <v>2.6543595710409056</v>
      </c>
      <c r="AO5" s="27">
        <v>3.4303343851851298</v>
      </c>
      <c r="AP5" s="27">
        <v>1.3408588454652688</v>
      </c>
      <c r="AQ5" s="27">
        <v>3.0853664594537205</v>
      </c>
      <c r="AR5" s="27">
        <v>4.575042689004384</v>
      </c>
      <c r="AS5" s="27">
        <v>4.4950074504839517</v>
      </c>
      <c r="AT5" s="27">
        <v>2.8770677999964924</v>
      </c>
      <c r="AU5" s="27">
        <v>3.5646370123351154</v>
      </c>
      <c r="AV5" s="27">
        <v>0.82559831831283048</v>
      </c>
      <c r="AW5" s="27">
        <v>4.9930261503925069</v>
      </c>
      <c r="AX5" s="27">
        <v>2.0861133777815395</v>
      </c>
      <c r="AY5" s="27">
        <v>3.0288081192060385</v>
      </c>
      <c r="AZ5" s="27">
        <v>2.0204070868803923</v>
      </c>
      <c r="BA5" s="27">
        <v>3.2967877565257577</v>
      </c>
      <c r="BB5" s="27">
        <v>1.4689029574091264</v>
      </c>
      <c r="BC5" s="27">
        <v>3.673657634092157</v>
      </c>
      <c r="BD5" s="27">
        <v>3.10579431134081</v>
      </c>
      <c r="BE5" s="27">
        <v>5.0114485689607626</v>
      </c>
      <c r="BF5" s="27">
        <v>1.6191215466616296</v>
      </c>
      <c r="BG5" s="27">
        <v>1.2828333833770733</v>
      </c>
      <c r="BH5" s="27">
        <v>2.6687169109425484</v>
      </c>
      <c r="BI5" s="27">
        <v>1.5104404750151956</v>
      </c>
      <c r="BJ5" s="27">
        <v>3.4257198656612413</v>
      </c>
      <c r="BK5" s="27">
        <v>0</v>
      </c>
      <c r="BL5" s="27">
        <v>2.8025714590869928</v>
      </c>
      <c r="BM5" s="27">
        <v>1.402780012813639</v>
      </c>
      <c r="BN5" s="27">
        <v>2.6565491283133653</v>
      </c>
      <c r="BO5" s="27">
        <v>4.642023567082207</v>
      </c>
      <c r="BP5" s="27">
        <v>0</v>
      </c>
      <c r="BQ5" s="27">
        <v>1.8747623305794783</v>
      </c>
      <c r="BR5" s="27">
        <v>3.0825306876774312</v>
      </c>
      <c r="BS5" s="27">
        <v>2.0266901609387893</v>
      </c>
      <c r="BT5" s="27">
        <v>3.73796267103946</v>
      </c>
      <c r="BU5" s="27">
        <v>2.170761602854788</v>
      </c>
      <c r="BV5" s="27">
        <v>2.9618768384175964</v>
      </c>
      <c r="BW5" s="27">
        <v>1.6482855487597494</v>
      </c>
      <c r="BX5" s="27">
        <v>2.8549511035560822</v>
      </c>
      <c r="BY5" s="27">
        <v>1.3085983703723552</v>
      </c>
      <c r="BZ5" s="27">
        <v>1.9144133853893135</v>
      </c>
      <c r="CA5" s="27">
        <v>3.2409136085812054</v>
      </c>
      <c r="CB5" s="27">
        <v>1.4717834260892859</v>
      </c>
      <c r="CC5" s="27">
        <v>0</v>
      </c>
      <c r="CD5" s="27">
        <v>2.5537290347923247</v>
      </c>
      <c r="CE5" s="27">
        <v>0</v>
      </c>
      <c r="CF5" s="27">
        <v>2.825584792298597</v>
      </c>
      <c r="CG5" s="27">
        <v>2.5601688507836395</v>
      </c>
      <c r="CH5" s="27">
        <v>1.9895849699826245</v>
      </c>
      <c r="CI5" s="27">
        <v>1.063670217982978</v>
      </c>
      <c r="CJ5" s="27">
        <v>1.5642631925625841</v>
      </c>
      <c r="CK5" s="27">
        <v>0.79594332308299087</v>
      </c>
      <c r="CL5" s="27">
        <v>1.7384061129866015</v>
      </c>
      <c r="CM5" s="27">
        <v>1.0620999411391268</v>
      </c>
      <c r="CN5" s="27">
        <v>3.3006642230688632</v>
      </c>
      <c r="CO5" s="27">
        <v>2.263886517801184</v>
      </c>
      <c r="CP5" s="27">
        <v>2.2073742883487908</v>
      </c>
      <c r="CQ5" s="27">
        <v>4.2218776204918465</v>
      </c>
      <c r="CR5" s="27">
        <v>0</v>
      </c>
      <c r="CS5" s="27">
        <v>3.4489714292913947</v>
      </c>
      <c r="CT5" s="27">
        <v>3.0359006269441218</v>
      </c>
      <c r="CU5" s="27">
        <v>1.7753955371790815</v>
      </c>
      <c r="CV5" s="27">
        <v>3.3528523372828256</v>
      </c>
      <c r="CW5" s="27">
        <v>3.1445992658390525</v>
      </c>
      <c r="CX5" s="27">
        <v>2.8152927009053323</v>
      </c>
      <c r="CY5" s="27">
        <v>3.0643415672913585</v>
      </c>
      <c r="CZ5" s="27">
        <v>3.062100844957004</v>
      </c>
      <c r="DA5" s="27">
        <v>2.463999713438088</v>
      </c>
      <c r="DB5" s="27">
        <v>2.7266439599381029</v>
      </c>
      <c r="DC5" s="27">
        <v>1.0528914377885792</v>
      </c>
      <c r="DD5" s="27">
        <v>0</v>
      </c>
    </row>
    <row r="6" spans="1:108" x14ac:dyDescent="0.25">
      <c r="A6" s="10" t="s">
        <v>127</v>
      </c>
      <c r="B6" s="27">
        <v>0.97094634345842112</v>
      </c>
      <c r="C6" s="27">
        <v>0.85755836602387514</v>
      </c>
      <c r="D6" s="27">
        <v>0.8958971420930526</v>
      </c>
      <c r="E6" s="27">
        <v>1.0082930826880712</v>
      </c>
      <c r="F6" s="27">
        <v>0.73648383495836167</v>
      </c>
      <c r="G6" s="27">
        <v>0.99155049192808364</v>
      </c>
      <c r="H6" s="27">
        <v>0.96231656169474766</v>
      </c>
      <c r="I6" s="27">
        <v>0.73702614321096283</v>
      </c>
      <c r="J6" s="27">
        <v>0.8213524100106091</v>
      </c>
      <c r="K6" s="27">
        <v>0.73965013925229051</v>
      </c>
      <c r="L6" s="27">
        <v>0.80639629417083825</v>
      </c>
      <c r="M6" s="27">
        <v>0.92478444926484238</v>
      </c>
      <c r="N6" s="27">
        <v>0.80718278888673722</v>
      </c>
      <c r="O6" s="27">
        <v>0.4872267339805344</v>
      </c>
      <c r="P6" s="27">
        <v>0.83391425735288738</v>
      </c>
      <c r="Q6" s="27">
        <v>0.91112431072762101</v>
      </c>
      <c r="R6" s="27">
        <v>0.84263159929822939</v>
      </c>
      <c r="S6" s="27">
        <v>0.72064895133626017</v>
      </c>
      <c r="T6" s="27">
        <v>0.89180893237205194</v>
      </c>
      <c r="U6" s="27">
        <v>0.89107539514148959</v>
      </c>
      <c r="V6" s="27">
        <v>0.8546102491365869</v>
      </c>
      <c r="W6" s="27">
        <v>0.88445518221524244</v>
      </c>
      <c r="X6" s="27">
        <v>0.67676336999760922</v>
      </c>
      <c r="Y6" s="27">
        <v>0.89404075618516476</v>
      </c>
      <c r="Z6" s="27">
        <v>0.90237801347982582</v>
      </c>
      <c r="AA6" s="27">
        <v>0.53910867492529257</v>
      </c>
      <c r="AB6" s="27">
        <v>0.98822576916716298</v>
      </c>
      <c r="AC6" s="27">
        <v>0.81147679014680918</v>
      </c>
      <c r="AD6" s="27">
        <v>0.9786367956615083</v>
      </c>
      <c r="AE6" s="27">
        <v>1.002876090692066</v>
      </c>
      <c r="AF6" s="27">
        <v>0.93709505367901069</v>
      </c>
      <c r="AG6" s="27">
        <v>0.6884068283656003</v>
      </c>
      <c r="AH6" s="27">
        <v>0.76468751831269921</v>
      </c>
      <c r="AI6" s="27">
        <v>0.77381241100130183</v>
      </c>
      <c r="AJ6" s="27">
        <v>0.93535935915205337</v>
      </c>
      <c r="AK6" s="27">
        <v>0.8352837961381715</v>
      </c>
      <c r="AL6" s="27">
        <v>0.58633610650744916</v>
      </c>
      <c r="AM6" s="27">
        <v>0.82797882162472847</v>
      </c>
      <c r="AN6" s="27">
        <v>0.81812922688720269</v>
      </c>
      <c r="AO6" s="27">
        <v>0.72870965470040916</v>
      </c>
      <c r="AP6" s="27">
        <v>1.0142318190387183</v>
      </c>
      <c r="AQ6" s="27">
        <v>0.77998103393581242</v>
      </c>
      <c r="AR6" s="27">
        <v>0.53188748409725262</v>
      </c>
      <c r="AS6" s="27">
        <v>0.59839872604744848</v>
      </c>
      <c r="AT6" s="27">
        <v>0.79175582144636591</v>
      </c>
      <c r="AU6" s="27">
        <v>0.66678362338499741</v>
      </c>
      <c r="AV6" s="27">
        <v>1.0803773169262694</v>
      </c>
      <c r="AW6" s="27">
        <v>0.51630627422996556</v>
      </c>
      <c r="AX6" s="27">
        <v>0.89981593505752688</v>
      </c>
      <c r="AY6" s="27">
        <v>0.77103394827041893</v>
      </c>
      <c r="AZ6" s="27">
        <v>0.84225084415144347</v>
      </c>
      <c r="BA6" s="27">
        <v>0.73064543868096288</v>
      </c>
      <c r="BB6" s="27">
        <v>0.69686132877475693</v>
      </c>
      <c r="BC6" s="27">
        <v>0.65870809020041099</v>
      </c>
      <c r="BD6" s="27">
        <v>0.7473153987343758</v>
      </c>
      <c r="BE6" s="27">
        <v>0.50678510899336271</v>
      </c>
      <c r="BF6" s="27">
        <v>0.87576794815398973</v>
      </c>
      <c r="BG6" s="27">
        <v>1.0210238678067443</v>
      </c>
      <c r="BH6" s="27">
        <v>0.81933128403874422</v>
      </c>
      <c r="BI6" s="27">
        <v>0.97997611294448528</v>
      </c>
      <c r="BJ6" s="27">
        <v>0.72495027744940865</v>
      </c>
      <c r="BK6" s="27">
        <v>0.86315644645815137</v>
      </c>
      <c r="BL6" s="27">
        <v>0.81428773320678394</v>
      </c>
      <c r="BM6" s="27">
        <v>1.0018408751310968</v>
      </c>
      <c r="BN6" s="27">
        <v>0.80749875473140054</v>
      </c>
      <c r="BO6" s="27">
        <v>0.56321697545788296</v>
      </c>
      <c r="BP6" s="27">
        <v>1.0748963234331941</v>
      </c>
      <c r="BQ6" s="27">
        <v>0.87790949771614191</v>
      </c>
      <c r="BR6" s="27">
        <v>0.76467973299906911</v>
      </c>
      <c r="BS6" s="27">
        <v>0.78348140347451567</v>
      </c>
      <c r="BT6" s="27">
        <v>0.66581566977157869</v>
      </c>
      <c r="BU6" s="27">
        <v>0.87998458929952872</v>
      </c>
      <c r="BV6" s="27">
        <v>0.78271237723840614</v>
      </c>
      <c r="BW6" s="27">
        <v>0.49807941839514064</v>
      </c>
      <c r="BX6" s="27">
        <v>0.79238056479743268</v>
      </c>
      <c r="BY6" s="27">
        <v>1.0144746593804301</v>
      </c>
      <c r="BZ6" s="27">
        <v>0.90131991437549752</v>
      </c>
      <c r="CA6" s="27">
        <v>0.71099118068261458</v>
      </c>
      <c r="CB6" s="27">
        <v>0.96506018353902157</v>
      </c>
      <c r="CC6" s="27">
        <v>0.89700406866796267</v>
      </c>
      <c r="CD6" s="27">
        <v>0.84945511341933966</v>
      </c>
      <c r="CE6" s="27">
        <v>0.83567923337201855</v>
      </c>
      <c r="CF6" s="27">
        <v>0.77065643552227281</v>
      </c>
      <c r="CG6" s="27">
        <v>0.82727173367261697</v>
      </c>
      <c r="CH6" s="27">
        <v>0.91087500604261895</v>
      </c>
      <c r="CI6" s="27">
        <v>1.0264344309454407</v>
      </c>
      <c r="CJ6" s="27">
        <v>0.96835569748084849</v>
      </c>
      <c r="CK6" s="27">
        <v>1.0484512430615522</v>
      </c>
      <c r="CL6" s="27">
        <v>0.95919781945399363</v>
      </c>
      <c r="CM6" s="27">
        <v>0.90638869077938167</v>
      </c>
      <c r="CN6" s="27">
        <v>0.732998390987048</v>
      </c>
      <c r="CO6" s="27">
        <v>0.85813634980010145</v>
      </c>
      <c r="CP6" s="27">
        <v>0.86863086515357479</v>
      </c>
      <c r="CQ6" s="27">
        <v>0.58838399448115153</v>
      </c>
      <c r="CR6" s="27">
        <v>0.67892664958514182</v>
      </c>
      <c r="CS6" s="27">
        <v>0.72464925245782874</v>
      </c>
      <c r="CT6" s="27">
        <v>0.78495054842657574</v>
      </c>
      <c r="CU6" s="27">
        <v>0.92921827871238094</v>
      </c>
      <c r="CV6" s="27">
        <v>0.73215099980682019</v>
      </c>
      <c r="CW6" s="27">
        <v>0.7379700107750683</v>
      </c>
      <c r="CX6" s="27">
        <v>0.7715013818164892</v>
      </c>
      <c r="CY6" s="27">
        <v>0.76354662648323557</v>
      </c>
      <c r="CZ6" s="27">
        <v>0.77583644261793372</v>
      </c>
      <c r="DA6" s="27">
        <v>0.85765576758015216</v>
      </c>
      <c r="DB6" s="27">
        <v>0.78057385983376482</v>
      </c>
      <c r="DC6" s="27">
        <v>0.96770159798893851</v>
      </c>
      <c r="DD6" s="27">
        <v>1.1732829871463188</v>
      </c>
    </row>
    <row r="7" spans="1:108" x14ac:dyDescent="0.25">
      <c r="A7" s="10" t="s">
        <v>8</v>
      </c>
      <c r="B7" s="27">
        <v>1.2152673242743537</v>
      </c>
      <c r="C7" s="27">
        <v>2.4688685344026813</v>
      </c>
      <c r="D7" s="27">
        <v>1.0452705785355751</v>
      </c>
      <c r="E7" s="27">
        <v>2.0529949706847246</v>
      </c>
      <c r="F7" s="27">
        <v>1.6233633084146479</v>
      </c>
      <c r="G7" s="27">
        <v>1.4945002656648991</v>
      </c>
      <c r="H7" s="27">
        <v>1.4477528802203639</v>
      </c>
      <c r="I7" s="27">
        <v>1.0643960527680367</v>
      </c>
      <c r="J7" s="27">
        <v>1.023660248708403</v>
      </c>
      <c r="K7" s="27">
        <v>1.253583736364609</v>
      </c>
      <c r="L7" s="27">
        <v>1.3170598393225956</v>
      </c>
      <c r="M7" s="27">
        <v>2.434672971093232</v>
      </c>
      <c r="N7" s="27">
        <v>1.0748234985945664</v>
      </c>
      <c r="O7" s="27">
        <v>1.0988283937630172</v>
      </c>
      <c r="P7" s="27">
        <v>1.2667908724028356</v>
      </c>
      <c r="Q7" s="27">
        <v>0.81356928596129441</v>
      </c>
      <c r="R7" s="27">
        <v>0.48220223625472075</v>
      </c>
      <c r="S7" s="27">
        <v>1.1105624544934942</v>
      </c>
      <c r="T7" s="27">
        <v>1.9192852002279897</v>
      </c>
      <c r="U7" s="27">
        <v>1.138938485610246</v>
      </c>
      <c r="V7" s="27">
        <v>0.66033149813478387</v>
      </c>
      <c r="W7" s="27">
        <v>1.6325644157549322</v>
      </c>
      <c r="X7" s="27">
        <v>1.631983522460468</v>
      </c>
      <c r="Y7" s="27">
        <v>0.75685774092280422</v>
      </c>
      <c r="Z7" s="27">
        <v>1.8347625447627054</v>
      </c>
      <c r="AA7" s="27">
        <v>0.44291460220478557</v>
      </c>
      <c r="AB7" s="27">
        <v>0.99014328618253933</v>
      </c>
      <c r="AC7" s="27">
        <v>1.1737644475272655</v>
      </c>
      <c r="AD7" s="27">
        <v>1.9988198095778467</v>
      </c>
      <c r="AE7" s="27">
        <v>2.7201044776784755</v>
      </c>
      <c r="AF7" s="27">
        <v>0.94471104255930838</v>
      </c>
      <c r="AG7" s="27">
        <v>0.66210189349592286</v>
      </c>
      <c r="AH7" s="27">
        <v>1.4236417339089751</v>
      </c>
      <c r="AI7" s="27">
        <v>1.4745059327388559</v>
      </c>
      <c r="AJ7" s="27">
        <v>2.0556923664724005</v>
      </c>
      <c r="AK7" s="27">
        <v>1.9378320912690339</v>
      </c>
      <c r="AL7" s="27">
        <v>1.0126246961349137</v>
      </c>
      <c r="AM7" s="27">
        <v>1.2505121515114843</v>
      </c>
      <c r="AN7" s="27">
        <v>2.6026236282827537</v>
      </c>
      <c r="AO7" s="27">
        <v>1.4089297010063733</v>
      </c>
      <c r="AP7" s="27">
        <v>1.9951545128218393</v>
      </c>
      <c r="AQ7" s="27">
        <v>2.8183777128464178</v>
      </c>
      <c r="AR7" s="27">
        <v>1.0225003164139264</v>
      </c>
      <c r="AS7" s="27">
        <v>0.673405137626785</v>
      </c>
      <c r="AT7" s="27">
        <v>1.4238084041607497</v>
      </c>
      <c r="AU7" s="27">
        <v>0.63332303278431035</v>
      </c>
      <c r="AV7" s="27">
        <v>0.6947603717602413</v>
      </c>
      <c r="AW7" s="27">
        <v>1.3844144957452349</v>
      </c>
      <c r="AX7" s="27">
        <v>1.7528242996958658</v>
      </c>
      <c r="AY7" s="27">
        <v>0.46877926707720946</v>
      </c>
      <c r="AZ7" s="27">
        <v>1.6127945639116119</v>
      </c>
      <c r="BA7" s="27">
        <v>1.29741479590632</v>
      </c>
      <c r="BB7" s="27">
        <v>0.65836694568129661</v>
      </c>
      <c r="BC7" s="27">
        <v>0.96573327168028766</v>
      </c>
      <c r="BD7" s="27">
        <v>1.0592845576180165</v>
      </c>
      <c r="BE7" s="27">
        <v>0.41237586557404277</v>
      </c>
      <c r="BF7" s="27">
        <v>1.5126229202264811</v>
      </c>
      <c r="BG7" s="27">
        <v>2.3624165672456039</v>
      </c>
      <c r="BH7" s="27">
        <v>1.0091157839788616</v>
      </c>
      <c r="BI7" s="27">
        <v>1.9938704475219411</v>
      </c>
      <c r="BJ7" s="27">
        <v>1.3616862219796335</v>
      </c>
      <c r="BK7" s="27">
        <v>1.0740100128787144</v>
      </c>
      <c r="BL7" s="27">
        <v>1.409677201282981</v>
      </c>
      <c r="BM7" s="27">
        <v>1.5058210948011506</v>
      </c>
      <c r="BN7" s="27">
        <v>1.2828299203693285</v>
      </c>
      <c r="BO7" s="27">
        <v>0.95822761832242154</v>
      </c>
      <c r="BP7" s="27">
        <v>2.1233288095545531</v>
      </c>
      <c r="BQ7" s="27">
        <v>1.7138722474257209</v>
      </c>
      <c r="BR7" s="27">
        <v>1.6640682054149307</v>
      </c>
      <c r="BS7" s="27">
        <v>0.92895641653187633</v>
      </c>
      <c r="BT7" s="27">
        <v>0.66856171897129901</v>
      </c>
      <c r="BU7" s="27">
        <v>0.95610942531085208</v>
      </c>
      <c r="BV7" s="27">
        <v>0.76872860063177861</v>
      </c>
      <c r="BW7" s="27">
        <v>0.86448983009537339</v>
      </c>
      <c r="BX7" s="27">
        <v>1.3385819242923667</v>
      </c>
      <c r="BY7" s="27">
        <v>2.2369118871425546</v>
      </c>
      <c r="BZ7" s="27">
        <v>1.3081122153832618</v>
      </c>
      <c r="CA7" s="27">
        <v>0.74802442673403435</v>
      </c>
      <c r="CB7" s="27">
        <v>1.2029848782104844</v>
      </c>
      <c r="CC7" s="27">
        <v>1.2344754271830929</v>
      </c>
      <c r="CD7" s="27">
        <v>1.5324059845711739</v>
      </c>
      <c r="CE7" s="27">
        <v>0.53872793273756014</v>
      </c>
      <c r="CF7" s="27">
        <v>1.1669044688541885</v>
      </c>
      <c r="CG7" s="27">
        <v>2.0643685744814513</v>
      </c>
      <c r="CH7" s="27">
        <v>1.8860837034570677</v>
      </c>
      <c r="CI7" s="27">
        <v>1.5566414908385744</v>
      </c>
      <c r="CJ7" s="27">
        <v>1.7934299407247538</v>
      </c>
      <c r="CK7" s="27">
        <v>1.6767206317803003</v>
      </c>
      <c r="CL7" s="27">
        <v>2.6340408227550252</v>
      </c>
      <c r="CM7" s="27">
        <v>0.76853098346427173</v>
      </c>
      <c r="CN7" s="27">
        <v>1.2443361834556981</v>
      </c>
      <c r="CO7" s="27">
        <v>0.4546305904758392</v>
      </c>
      <c r="CP7" s="27">
        <v>0.88282245788297586</v>
      </c>
      <c r="CQ7" s="27">
        <v>1.1931505623132661</v>
      </c>
      <c r="CR7" s="27">
        <v>1.10991726791978</v>
      </c>
      <c r="CS7" s="27">
        <v>1.6138326598929305</v>
      </c>
      <c r="CT7" s="27">
        <v>1.3942705061341083</v>
      </c>
      <c r="CU7" s="27">
        <v>0.86524397188497293</v>
      </c>
      <c r="CV7" s="27">
        <v>1.0953617847441259</v>
      </c>
      <c r="CW7" s="27">
        <v>1.5571406460793615</v>
      </c>
      <c r="CX7" s="27">
        <v>0.74153789272784798</v>
      </c>
      <c r="CY7" s="27">
        <v>1.3356466007286545</v>
      </c>
      <c r="CZ7" s="27">
        <v>2.0087567311303558</v>
      </c>
      <c r="DA7" s="27">
        <v>2.2041128061550879</v>
      </c>
      <c r="DB7" s="27">
        <v>1.3134824277642443</v>
      </c>
      <c r="DC7" s="27">
        <v>1.2218814796413571</v>
      </c>
      <c r="DD7" s="27">
        <v>0.63378129427145591</v>
      </c>
    </row>
    <row r="8" spans="1:108" x14ac:dyDescent="0.25">
      <c r="A8" s="10" t="s">
        <v>9</v>
      </c>
      <c r="B8" s="27">
        <v>1.0181092614689269</v>
      </c>
      <c r="C8" s="27">
        <v>2.2925848813178034</v>
      </c>
      <c r="D8" s="27">
        <v>1.9486546879216347</v>
      </c>
      <c r="E8" s="27">
        <v>0.40735236946160336</v>
      </c>
      <c r="F8" s="27">
        <v>9.0237256159230377</v>
      </c>
      <c r="G8" s="27">
        <v>5.7480916800871036</v>
      </c>
      <c r="H8" s="27">
        <v>0.25530598158477896</v>
      </c>
      <c r="I8" s="27">
        <v>0.77421503220657328</v>
      </c>
      <c r="J8" s="27">
        <v>0.9120643267340699</v>
      </c>
      <c r="K8" s="27">
        <v>10.301548957945927</v>
      </c>
      <c r="L8" s="27">
        <v>6.7266412344235569</v>
      </c>
      <c r="M8" s="27">
        <v>0.80525652898030975</v>
      </c>
      <c r="N8" s="27">
        <v>7.0042776238922801</v>
      </c>
      <c r="O8" s="27">
        <v>7.7753098632623692</v>
      </c>
      <c r="P8" s="27">
        <v>1.3517278571859448</v>
      </c>
      <c r="Q8" s="27">
        <v>0.28556093721275433</v>
      </c>
      <c r="R8" s="27">
        <v>1.4283437479422658</v>
      </c>
      <c r="S8" s="27">
        <v>4.1870627124039332</v>
      </c>
      <c r="T8" s="27">
        <v>0.59652193849068891</v>
      </c>
      <c r="U8" s="27">
        <v>0.30591752573394432</v>
      </c>
      <c r="V8" s="27">
        <v>4.7978220170532309</v>
      </c>
      <c r="W8" s="27">
        <v>0.92442052232593952</v>
      </c>
      <c r="X8" s="27">
        <v>1.4847938815628992</v>
      </c>
      <c r="Y8" s="27">
        <v>0.1154948971709851</v>
      </c>
      <c r="Z8" s="27">
        <v>7.1061726722797891</v>
      </c>
      <c r="AA8" s="27">
        <v>3.2203531650712196</v>
      </c>
      <c r="AB8" s="27">
        <v>2.9302670813556477</v>
      </c>
      <c r="AC8" s="27">
        <v>1.7044572647986747</v>
      </c>
      <c r="AD8" s="27">
        <v>3.0844411516936661</v>
      </c>
      <c r="AE8" s="27">
        <v>1.2047680446067921</v>
      </c>
      <c r="AF8" s="27">
        <v>1.3644644571040032</v>
      </c>
      <c r="AG8" s="27">
        <v>0.21794678191064162</v>
      </c>
      <c r="AH8" s="27">
        <v>5.2837078288573789</v>
      </c>
      <c r="AI8" s="27">
        <v>9.3680018896995367</v>
      </c>
      <c r="AJ8" s="27">
        <v>12.582524650162638</v>
      </c>
      <c r="AK8" s="27">
        <v>11.33933823558954</v>
      </c>
      <c r="AL8" s="27">
        <v>9.0903877101182751</v>
      </c>
      <c r="AM8" s="27">
        <v>6.0843023999520014</v>
      </c>
      <c r="AN8" s="27">
        <v>0</v>
      </c>
      <c r="AO8" s="27">
        <v>1.9110425355983192</v>
      </c>
      <c r="AP8" s="27">
        <v>0.29401243933279425</v>
      </c>
      <c r="AQ8" s="27">
        <v>23.86038088145694</v>
      </c>
      <c r="AR8" s="27">
        <v>10.312256722083045</v>
      </c>
      <c r="AS8" s="27">
        <v>0.22072425087337696</v>
      </c>
      <c r="AT8" s="27">
        <v>3.8820964678937808</v>
      </c>
      <c r="AU8" s="27">
        <v>5.1589520896072623</v>
      </c>
      <c r="AV8" s="27">
        <v>7.8800340759161897E-2</v>
      </c>
      <c r="AW8" s="27">
        <v>10.715239619656327</v>
      </c>
      <c r="AX8" s="27">
        <v>2.7033544272071386</v>
      </c>
      <c r="AY8" s="27">
        <v>2.9627516955311255</v>
      </c>
      <c r="AZ8" s="27">
        <v>0.21084999557128153</v>
      </c>
      <c r="BA8" s="27">
        <v>11.567775612786876</v>
      </c>
      <c r="BB8" s="27">
        <v>0.34656779249692754</v>
      </c>
      <c r="BC8" s="27">
        <v>0</v>
      </c>
      <c r="BD8" s="27">
        <v>3.4657996392155623</v>
      </c>
      <c r="BE8" s="27">
        <v>2.3530890806999083</v>
      </c>
      <c r="BF8" s="27">
        <v>0.54139133376053272</v>
      </c>
      <c r="BG8" s="27">
        <v>1.2550074401954499</v>
      </c>
      <c r="BH8" s="27">
        <v>1.9234105185007757</v>
      </c>
      <c r="BI8" s="27">
        <v>0.47141622791687926</v>
      </c>
      <c r="BJ8" s="27">
        <v>9.6793252153390981</v>
      </c>
      <c r="BK8" s="27">
        <v>1.2470165034768237</v>
      </c>
      <c r="BL8" s="27">
        <v>1.9250186389540753</v>
      </c>
      <c r="BM8" s="27">
        <v>0.84670358742282514</v>
      </c>
      <c r="BN8" s="27">
        <v>3.0250176054434261</v>
      </c>
      <c r="BO8" s="27">
        <v>7.0599611094100805</v>
      </c>
      <c r="BP8" s="27">
        <v>2.0487953926048945</v>
      </c>
      <c r="BQ8" s="27">
        <v>3.91575184941878</v>
      </c>
      <c r="BR8" s="27">
        <v>12.533902391064249</v>
      </c>
      <c r="BS8" s="27">
        <v>1.2667720958730173</v>
      </c>
      <c r="BT8" s="27">
        <v>1.799644462350271</v>
      </c>
      <c r="BU8" s="27">
        <v>0</v>
      </c>
      <c r="BV8" s="27">
        <v>1.7735356307721322</v>
      </c>
      <c r="BW8" s="27">
        <v>5.3116158616070726</v>
      </c>
      <c r="BX8" s="27">
        <v>5.270372536039277</v>
      </c>
      <c r="BY8" s="27">
        <v>0.84074543297280713</v>
      </c>
      <c r="BZ8" s="27">
        <v>9.4653197426224605</v>
      </c>
      <c r="CA8" s="27">
        <v>2.0866592720315498</v>
      </c>
      <c r="CB8" s="27">
        <v>0.99752865776149546</v>
      </c>
      <c r="CC8" s="27">
        <v>2.8652276677705837</v>
      </c>
      <c r="CD8" s="27">
        <v>7.0598374256618923</v>
      </c>
      <c r="CE8" s="27">
        <v>0.64849261753578902</v>
      </c>
      <c r="CF8" s="27">
        <v>6.3112477272921543</v>
      </c>
      <c r="CG8" s="27">
        <v>3.0582824038538008</v>
      </c>
      <c r="CH8" s="27">
        <v>8.4513558422817407</v>
      </c>
      <c r="CI8" s="27">
        <v>0.15384458918570321</v>
      </c>
      <c r="CJ8" s="27">
        <v>14.546987849123802</v>
      </c>
      <c r="CK8" s="27">
        <v>0.34913595790234148</v>
      </c>
      <c r="CL8" s="27">
        <v>4.256822950365069</v>
      </c>
      <c r="CM8" s="27">
        <v>7.9001977839885121E-2</v>
      </c>
      <c r="CN8" s="27">
        <v>7.2618156136187881</v>
      </c>
      <c r="CO8" s="27">
        <v>1.1926563649443258</v>
      </c>
      <c r="CP8" s="27">
        <v>2.3248181657130074</v>
      </c>
      <c r="CQ8" s="27">
        <v>8.1401879844878096</v>
      </c>
      <c r="CR8" s="27">
        <v>8.233519332371058</v>
      </c>
      <c r="CS8" s="27">
        <v>10.825282293305358</v>
      </c>
      <c r="CT8" s="27">
        <v>1.3259685946778714</v>
      </c>
      <c r="CU8" s="27">
        <v>4.1578129241480744</v>
      </c>
      <c r="CV8" s="27">
        <v>6.3604451423387864</v>
      </c>
      <c r="CW8" s="27">
        <v>1.8296251763333</v>
      </c>
      <c r="CX8" s="27">
        <v>7.3348366444076039</v>
      </c>
      <c r="CY8" s="27">
        <v>5.8241763722704238</v>
      </c>
      <c r="CZ8" s="27">
        <v>15.278648628794794</v>
      </c>
      <c r="DA8" s="27">
        <v>1.541669864801436</v>
      </c>
      <c r="DB8" s="27">
        <v>9.5725834172777198</v>
      </c>
      <c r="DC8" s="27">
        <v>4.9764671654823678E-2</v>
      </c>
      <c r="DD8" s="27">
        <v>0.94606416982797736</v>
      </c>
    </row>
    <row r="9" spans="1:108" x14ac:dyDescent="0.25">
      <c r="A9" s="10" t="s">
        <v>10</v>
      </c>
      <c r="B9" s="27">
        <v>0.95915543829705507</v>
      </c>
      <c r="C9" s="27">
        <v>0.5347000936255405</v>
      </c>
      <c r="D9" s="27">
        <v>0.93786266524307538</v>
      </c>
      <c r="E9" s="27">
        <v>1.0451793504012974</v>
      </c>
      <c r="F9" s="27">
        <v>0.67069177695747839</v>
      </c>
      <c r="G9" s="27">
        <v>1.3285482215821154</v>
      </c>
      <c r="H9" s="27">
        <v>0.81882591090309431</v>
      </c>
      <c r="I9" s="27">
        <v>0.46796666565270795</v>
      </c>
      <c r="J9" s="27">
        <v>1.219055317285012</v>
      </c>
      <c r="K9" s="27">
        <v>0.35580971445682807</v>
      </c>
      <c r="L9" s="27">
        <v>0</v>
      </c>
      <c r="M9" s="27">
        <v>1.2939141633916433</v>
      </c>
      <c r="N9" s="27">
        <v>0.43200681198307167</v>
      </c>
      <c r="O9" s="27">
        <v>0</v>
      </c>
      <c r="P9" s="27">
        <v>0.89610686887333579</v>
      </c>
      <c r="Q9" s="27">
        <v>0.650965548223435</v>
      </c>
      <c r="R9" s="27">
        <v>0.55794620467990852</v>
      </c>
      <c r="S9" s="27">
        <v>0.39770168389593474</v>
      </c>
      <c r="T9" s="27">
        <v>0.68794846403491416</v>
      </c>
      <c r="U9" s="27">
        <v>0.56015437622814812</v>
      </c>
      <c r="V9" s="27">
        <v>0</v>
      </c>
      <c r="W9" s="27">
        <v>0.82660544220732912</v>
      </c>
      <c r="X9" s="27">
        <v>0.65468868045796369</v>
      </c>
      <c r="Y9" s="27">
        <v>0.88019869545968898</v>
      </c>
      <c r="Z9" s="27">
        <v>0.4374235469329108</v>
      </c>
      <c r="AA9" s="27">
        <v>0</v>
      </c>
      <c r="AB9" s="27">
        <v>0.92342456982375754</v>
      </c>
      <c r="AC9" s="27">
        <v>0.76612940656252104</v>
      </c>
      <c r="AD9" s="27">
        <v>1.0020856641316234</v>
      </c>
      <c r="AE9" s="27">
        <v>0.61121905449529601</v>
      </c>
      <c r="AF9" s="27">
        <v>0.75296197597092251</v>
      </c>
      <c r="AG9" s="27">
        <v>1.1692051869575486</v>
      </c>
      <c r="AH9" s="27">
        <v>0.77362562152606107</v>
      </c>
      <c r="AI9" s="27">
        <v>0</v>
      </c>
      <c r="AJ9" s="27">
        <v>1.8399844139955728</v>
      </c>
      <c r="AK9" s="27">
        <v>1.6203739752438993</v>
      </c>
      <c r="AL9" s="27">
        <v>0.3488632058735428</v>
      </c>
      <c r="AM9" s="27">
        <v>0.66802136341490626</v>
      </c>
      <c r="AN9" s="27">
        <v>0</v>
      </c>
      <c r="AO9" s="27">
        <v>0.54295534217449182</v>
      </c>
      <c r="AP9" s="27">
        <v>1.2453266890397487</v>
      </c>
      <c r="AQ9" s="27">
        <v>0</v>
      </c>
      <c r="AR9" s="27" t="e">
        <v>#N/A</v>
      </c>
      <c r="AS9" s="27">
        <v>1.0086730478464536</v>
      </c>
      <c r="AT9" s="27">
        <v>2.414979543369189</v>
      </c>
      <c r="AU9" s="27">
        <v>0</v>
      </c>
      <c r="AV9" s="27">
        <v>0.80908587049852332</v>
      </c>
      <c r="AW9" s="27">
        <v>0</v>
      </c>
      <c r="AX9" s="27">
        <v>1.4646642101457297</v>
      </c>
      <c r="AY9" s="27">
        <v>0</v>
      </c>
      <c r="AZ9" s="27">
        <v>0.41875182352315032</v>
      </c>
      <c r="BA9" s="27">
        <v>0</v>
      </c>
      <c r="BB9" s="27">
        <v>1.0728482568128301</v>
      </c>
      <c r="BC9" s="27">
        <v>1.8877415370707569</v>
      </c>
      <c r="BD9" s="27">
        <v>1.0859995877575839</v>
      </c>
      <c r="BE9" s="27">
        <v>0.37802034920128091</v>
      </c>
      <c r="BF9" s="27">
        <v>0.63863043063760261</v>
      </c>
      <c r="BG9" s="27">
        <v>1.1748946301998278</v>
      </c>
      <c r="BH9" s="27">
        <v>0.67723490138208198</v>
      </c>
      <c r="BI9" s="27">
        <v>0.80903431933804171</v>
      </c>
      <c r="BJ9" s="27">
        <v>1.2001175340020365</v>
      </c>
      <c r="BK9" s="27">
        <v>1.7134183219231973</v>
      </c>
      <c r="BL9" s="27">
        <v>0.91422460902615588</v>
      </c>
      <c r="BM9" s="27">
        <v>0.79419338879393886</v>
      </c>
      <c r="BN9" s="27">
        <v>1.1091209559043294</v>
      </c>
      <c r="BO9" s="27">
        <v>0</v>
      </c>
      <c r="BP9" s="27">
        <v>1.0547027154316408</v>
      </c>
      <c r="BQ9" s="27">
        <v>0.82540979080225585</v>
      </c>
      <c r="BR9" s="27">
        <v>0.93553437934022199</v>
      </c>
      <c r="BS9" s="27">
        <v>1.0209172545738217</v>
      </c>
      <c r="BT9" s="27">
        <v>0.87850975159805578</v>
      </c>
      <c r="BU9" s="27">
        <v>0</v>
      </c>
      <c r="BV9" s="27">
        <v>0.45505143886457672</v>
      </c>
      <c r="BW9" s="27">
        <v>0</v>
      </c>
      <c r="BX9" s="27">
        <v>0.52566460827384376</v>
      </c>
      <c r="BY9" s="27">
        <v>1.9923894787721437</v>
      </c>
      <c r="BZ9" s="27">
        <v>0.84139307435405375</v>
      </c>
      <c r="CA9" s="27">
        <v>1.108800602229314</v>
      </c>
      <c r="CB9" s="27">
        <v>1.0870856121485086</v>
      </c>
      <c r="CC9" s="27">
        <v>0.98963354198972109</v>
      </c>
      <c r="CD9" s="27">
        <v>0.58117977598549053</v>
      </c>
      <c r="CE9" s="27">
        <v>1.2298241462841062</v>
      </c>
      <c r="CF9" s="27">
        <v>0.78218847255691304</v>
      </c>
      <c r="CG9" s="27">
        <v>0.5890979488261715</v>
      </c>
      <c r="CH9" s="27">
        <v>0.82663386485209456</v>
      </c>
      <c r="CI9" s="27">
        <v>0.94665710661255231</v>
      </c>
      <c r="CJ9" s="27">
        <v>0.84749723449964587</v>
      </c>
      <c r="CK9" s="27">
        <v>1.1311839431520814</v>
      </c>
      <c r="CL9" s="27">
        <v>0</v>
      </c>
      <c r="CM9" s="27">
        <v>0.98082418977769048</v>
      </c>
      <c r="CN9" s="27">
        <v>1.5097844657440656</v>
      </c>
      <c r="CO9" s="27">
        <v>0.44855341435712964</v>
      </c>
      <c r="CP9" s="27">
        <v>0.54670919867144785</v>
      </c>
      <c r="CQ9" s="27">
        <v>0</v>
      </c>
      <c r="CR9" s="27">
        <v>0</v>
      </c>
      <c r="CS9" s="27">
        <v>0</v>
      </c>
      <c r="CT9" s="27">
        <v>0.5096897613668443</v>
      </c>
      <c r="CU9" s="27">
        <v>1.2292416773927382</v>
      </c>
      <c r="CV9" s="27">
        <v>0.98280669516670427</v>
      </c>
      <c r="CW9" s="27">
        <v>2.229351856720561</v>
      </c>
      <c r="CX9" s="27">
        <v>0</v>
      </c>
      <c r="CY9" s="27">
        <v>1.0001998017994633</v>
      </c>
      <c r="CZ9" s="27">
        <v>8.7466730613588617E-2</v>
      </c>
      <c r="DA9" s="27">
        <v>1.057772491738709</v>
      </c>
      <c r="DB9" s="27">
        <v>0.56775132531522898</v>
      </c>
      <c r="DC9" s="27">
        <v>0.97886698065540712</v>
      </c>
      <c r="DD9" s="27">
        <v>1.5761617944046022</v>
      </c>
    </row>
    <row r="10" spans="1:108" x14ac:dyDescent="0.25">
      <c r="A10" s="10" t="s">
        <v>11</v>
      </c>
      <c r="B10" s="27">
        <v>1.3669070157971932</v>
      </c>
      <c r="C10" s="27">
        <v>3.4019995948229851</v>
      </c>
      <c r="D10" s="27">
        <v>0.9495672733235182</v>
      </c>
      <c r="E10" s="27">
        <v>2.7902233392874471</v>
      </c>
      <c r="F10" s="27">
        <v>0.87343128438599194</v>
      </c>
      <c r="G10" s="27">
        <v>0.88495844315546413</v>
      </c>
      <c r="H10" s="27">
        <v>1.9345536999483786</v>
      </c>
      <c r="I10" s="27">
        <v>1.3878321135660787</v>
      </c>
      <c r="J10" s="27">
        <v>0.95029787057589699</v>
      </c>
      <c r="K10" s="27">
        <v>0.22693629929953377</v>
      </c>
      <c r="L10" s="27">
        <v>0</v>
      </c>
      <c r="M10" s="27">
        <v>3.2295751198065017</v>
      </c>
      <c r="N10" s="27">
        <v>0.41758858939721766</v>
      </c>
      <c r="O10" s="27">
        <v>0</v>
      </c>
      <c r="P10" s="27">
        <v>1.429968503692387</v>
      </c>
      <c r="Q10" s="27">
        <v>0.97492153926182912</v>
      </c>
      <c r="R10" s="27">
        <v>0.2939274138485119</v>
      </c>
      <c r="S10" s="27">
        <v>0.94697903650618898</v>
      </c>
      <c r="T10" s="27">
        <v>2.708081926632564</v>
      </c>
      <c r="U10" s="27">
        <v>1.5442216852405115</v>
      </c>
      <c r="V10" s="27">
        <v>0</v>
      </c>
      <c r="W10" s="27">
        <v>2.1239285474227336</v>
      </c>
      <c r="X10" s="27">
        <v>2.1128638671655162</v>
      </c>
      <c r="Y10" s="27">
        <v>0.80253736774350659</v>
      </c>
      <c r="Z10" s="27">
        <v>1.636740158236802</v>
      </c>
      <c r="AA10" s="27">
        <v>0</v>
      </c>
      <c r="AB10" s="27">
        <v>0.70792504176938498</v>
      </c>
      <c r="AC10" s="27">
        <v>1.2749196670834517</v>
      </c>
      <c r="AD10" s="27">
        <v>2.2902253946539743</v>
      </c>
      <c r="AE10" s="27">
        <v>3.9512764110824281</v>
      </c>
      <c r="AF10" s="27">
        <v>0.96658573305240825</v>
      </c>
      <c r="AG10" s="27">
        <v>0.49592209275273313</v>
      </c>
      <c r="AH10" s="27">
        <v>1.1040806342151646</v>
      </c>
      <c r="AI10" s="27">
        <v>0</v>
      </c>
      <c r="AJ10" s="27">
        <v>0.4559899678646962</v>
      </c>
      <c r="AK10" s="27">
        <v>0.56751518234269893</v>
      </c>
      <c r="AL10" s="27" t="e">
        <v>#N/A</v>
      </c>
      <c r="AM10" s="27">
        <v>0.7420643345429605</v>
      </c>
      <c r="AN10" s="27" t="e">
        <v>#N/A</v>
      </c>
      <c r="AO10" s="27">
        <v>1.7378286579918283</v>
      </c>
      <c r="AP10" s="27">
        <v>2.6206822252769322</v>
      </c>
      <c r="AQ10" s="27">
        <v>0</v>
      </c>
      <c r="AR10" s="27" t="e">
        <v>#N/A</v>
      </c>
      <c r="AS10" s="27">
        <v>0.58972294112783108</v>
      </c>
      <c r="AT10" s="27">
        <v>0.56308338637376387</v>
      </c>
      <c r="AU10" s="27">
        <v>0</v>
      </c>
      <c r="AV10" s="27">
        <v>0.74079524994728951</v>
      </c>
      <c r="AW10" s="27">
        <v>0</v>
      </c>
      <c r="AX10" s="27">
        <v>1.7340463566685629</v>
      </c>
      <c r="AY10" s="27">
        <v>0</v>
      </c>
      <c r="AZ10" s="27">
        <v>2.3965398491715586</v>
      </c>
      <c r="BA10" s="27">
        <v>0</v>
      </c>
      <c r="BB10" s="27">
        <v>0.51487568707845022</v>
      </c>
      <c r="BC10" s="27">
        <v>0</v>
      </c>
      <c r="BD10" s="27">
        <v>0.65802051377269832</v>
      </c>
      <c r="BE10" s="27">
        <v>0.106085010256089</v>
      </c>
      <c r="BF10" s="27">
        <v>2.0783092247858166</v>
      </c>
      <c r="BG10" s="27">
        <v>3.0967466969666217</v>
      </c>
      <c r="BH10" s="27">
        <v>1.0166407805699627</v>
      </c>
      <c r="BI10" s="27">
        <v>2.7963741607610939</v>
      </c>
      <c r="BJ10" s="27">
        <v>0.10023591225858562</v>
      </c>
      <c r="BK10" s="27">
        <v>0.74846635028206554</v>
      </c>
      <c r="BL10" s="27">
        <v>1.5581585458505833</v>
      </c>
      <c r="BM10" s="27">
        <v>1.9451443002298598</v>
      </c>
      <c r="BN10" s="27">
        <v>1.0826296220016371</v>
      </c>
      <c r="BO10" s="27">
        <v>0</v>
      </c>
      <c r="BP10" s="27">
        <v>2.6351892678224549</v>
      </c>
      <c r="BQ10" s="27">
        <v>1.7737151960131345</v>
      </c>
      <c r="BR10" s="27">
        <v>0.25739400277418029</v>
      </c>
      <c r="BS10" s="27">
        <v>0.83137072175924043</v>
      </c>
      <c r="BT10" s="27">
        <v>0.38763975882219698</v>
      </c>
      <c r="BU10" s="27">
        <v>0.96714049653861378</v>
      </c>
      <c r="BV10" s="27">
        <v>0.75311719716221304</v>
      </c>
      <c r="BW10" s="27">
        <v>0</v>
      </c>
      <c r="BX10" s="27">
        <v>1.0836262791144309</v>
      </c>
      <c r="BY10" s="27">
        <v>2.5768289051666167</v>
      </c>
      <c r="BZ10" s="27">
        <v>0.20862248319171714</v>
      </c>
      <c r="CA10" s="27">
        <v>0.3630271335727126</v>
      </c>
      <c r="CB10" s="27">
        <v>1.2903846283497957</v>
      </c>
      <c r="CC10" s="27">
        <v>1.0855477712415864</v>
      </c>
      <c r="CD10" s="27">
        <v>1.0843670775168051</v>
      </c>
      <c r="CE10" s="27">
        <v>0.19814723519458688</v>
      </c>
      <c r="CF10" s="27">
        <v>0.51578370902980797</v>
      </c>
      <c r="CG10" s="27">
        <v>2.5938195130076092</v>
      </c>
      <c r="CH10" s="27">
        <v>1.3210017628174464</v>
      </c>
      <c r="CI10" s="27">
        <v>2.068564173242196</v>
      </c>
      <c r="CJ10" s="27">
        <v>0.16988267771424392</v>
      </c>
      <c r="CK10" s="27">
        <v>2.1463493025854543</v>
      </c>
      <c r="CL10" s="27">
        <v>0</v>
      </c>
      <c r="CM10" s="27">
        <v>0.7806291868134233</v>
      </c>
      <c r="CN10" s="27">
        <v>0.1480656129243714</v>
      </c>
      <c r="CO10" s="27">
        <v>0.33824607944892959</v>
      </c>
      <c r="CP10" s="27">
        <v>0.80707774150211364</v>
      </c>
      <c r="CQ10" s="27">
        <v>0</v>
      </c>
      <c r="CR10" s="27">
        <v>0</v>
      </c>
      <c r="CS10" s="27">
        <v>0</v>
      </c>
      <c r="CT10" s="27">
        <v>1.8190422558754664</v>
      </c>
      <c r="CU10" s="27">
        <v>0.16032067345999557</v>
      </c>
      <c r="CV10" s="27">
        <v>0.29744006237449894</v>
      </c>
      <c r="CW10" s="27">
        <v>1.1987133619916872</v>
      </c>
      <c r="CX10" s="27">
        <v>0</v>
      </c>
      <c r="CY10" s="27">
        <v>0.76742723317623707</v>
      </c>
      <c r="CZ10" s="27">
        <v>0.7500184063573988</v>
      </c>
      <c r="DA10" s="27">
        <v>2.8439321849426964</v>
      </c>
      <c r="DB10" s="27">
        <v>0.34365250144398329</v>
      </c>
      <c r="DC10" s="27">
        <v>1.5247620757219122</v>
      </c>
      <c r="DD10" s="27">
        <v>0.14256058732213425</v>
      </c>
    </row>
    <row r="11" spans="1:108" x14ac:dyDescent="0.25">
      <c r="A11" s="10" t="s">
        <v>12</v>
      </c>
      <c r="B11" s="27">
        <v>0.91868016560413834</v>
      </c>
      <c r="C11" s="27">
        <v>0.51286014013398107</v>
      </c>
      <c r="D11" s="27">
        <v>0.86462014322288039</v>
      </c>
      <c r="E11" s="27">
        <v>0.78480607030478278</v>
      </c>
      <c r="F11" s="27">
        <v>0.54675885719823247</v>
      </c>
      <c r="G11" s="27">
        <v>0.8839573598242445</v>
      </c>
      <c r="H11" s="27">
        <v>0.85846998157016507</v>
      </c>
      <c r="I11" s="27">
        <v>0.6669937934970106</v>
      </c>
      <c r="J11" s="27">
        <v>0.77807386106651732</v>
      </c>
      <c r="K11" s="27">
        <v>0.62970730449950751</v>
      </c>
      <c r="L11" s="27">
        <v>0.69895909773293308</v>
      </c>
      <c r="M11" s="27">
        <v>0.60203031116641181</v>
      </c>
      <c r="N11" s="27">
        <v>0.74992795884758279</v>
      </c>
      <c r="O11" s="27">
        <v>0.35639034124897384</v>
      </c>
      <c r="P11" s="27">
        <v>0.7413114704548931</v>
      </c>
      <c r="Q11" s="27">
        <v>0.93199367977364878</v>
      </c>
      <c r="R11" s="27">
        <v>0.91973614796590852</v>
      </c>
      <c r="S11" s="27">
        <v>0.63723701445163072</v>
      </c>
      <c r="T11" s="27">
        <v>0.67200689806386682</v>
      </c>
      <c r="U11" s="27">
        <v>0.83805147525899559</v>
      </c>
      <c r="V11" s="27">
        <v>0.89617116322476864</v>
      </c>
      <c r="W11" s="27">
        <v>0.72463438304693506</v>
      </c>
      <c r="X11" s="27">
        <v>0.47241866877603933</v>
      </c>
      <c r="Y11" s="27">
        <v>0.92341932675061023</v>
      </c>
      <c r="Z11" s="27">
        <v>0.70441079715755717</v>
      </c>
      <c r="AA11" s="27">
        <v>0.5596869075869737</v>
      </c>
      <c r="AB11" s="27">
        <v>0.98781555481166217</v>
      </c>
      <c r="AC11" s="27">
        <v>0.73397468881514705</v>
      </c>
      <c r="AD11" s="27">
        <v>0.7604726661179888</v>
      </c>
      <c r="AE11" s="27">
        <v>0.63560318080731981</v>
      </c>
      <c r="AF11" s="27">
        <v>0.93546579894172655</v>
      </c>
      <c r="AG11" s="27">
        <v>0.69403408242256504</v>
      </c>
      <c r="AH11" s="27">
        <v>0.62372126550727158</v>
      </c>
      <c r="AI11" s="27">
        <v>0.62391711100032865</v>
      </c>
      <c r="AJ11" s="27">
        <v>0.69569302194469873</v>
      </c>
      <c r="AK11" s="27">
        <v>0.5998936546416358</v>
      </c>
      <c r="AL11" s="27">
        <v>0.49514266036376436</v>
      </c>
      <c r="AM11" s="27">
        <v>0.73758871365310053</v>
      </c>
      <c r="AN11" s="27">
        <v>0.43638270535248069</v>
      </c>
      <c r="AO11" s="27">
        <v>0.58319412677313465</v>
      </c>
      <c r="AP11" s="27">
        <v>0.80427930792840308</v>
      </c>
      <c r="AQ11" s="27">
        <v>0.34391867477189603</v>
      </c>
      <c r="AR11" s="27">
        <v>0.4295689194468893</v>
      </c>
      <c r="AS11" s="27">
        <v>0.58235303378620829</v>
      </c>
      <c r="AT11" s="27">
        <v>0.6569871919965028</v>
      </c>
      <c r="AU11" s="27">
        <v>0.67394164551260438</v>
      </c>
      <c r="AV11" s="27">
        <v>1.1628700959307265</v>
      </c>
      <c r="AW11" s="27">
        <v>0.33059692373330085</v>
      </c>
      <c r="AX11" s="27">
        <v>0.7173368048496449</v>
      </c>
      <c r="AY11" s="27">
        <v>0.83703063591915927</v>
      </c>
      <c r="AZ11" s="27">
        <v>0.67757262614466762</v>
      </c>
      <c r="BA11" s="27">
        <v>0.60939975705195615</v>
      </c>
      <c r="BB11" s="27">
        <v>0.70509620052669919</v>
      </c>
      <c r="BC11" s="27">
        <v>0.59302797075986446</v>
      </c>
      <c r="BD11" s="27">
        <v>0.67981976039636094</v>
      </c>
      <c r="BE11" s="27">
        <v>0.52814227611742459</v>
      </c>
      <c r="BF11" s="27">
        <v>0.73943193749928082</v>
      </c>
      <c r="BG11" s="27">
        <v>0.73406751493011124</v>
      </c>
      <c r="BH11" s="27">
        <v>0.77833568058487834</v>
      </c>
      <c r="BI11" s="27">
        <v>0.76307958166876755</v>
      </c>
      <c r="BJ11" s="27">
        <v>0.58873705064342441</v>
      </c>
      <c r="BK11" s="27">
        <v>0.81804975919756384</v>
      </c>
      <c r="BL11" s="27">
        <v>0.68691951672040807</v>
      </c>
      <c r="BM11" s="27">
        <v>0.89411534374363943</v>
      </c>
      <c r="BN11" s="27">
        <v>0.70482676062475136</v>
      </c>
      <c r="BO11" s="27">
        <v>0.47871463887663185</v>
      </c>
      <c r="BP11" s="27">
        <v>0.85061124513520114</v>
      </c>
      <c r="BQ11" s="27">
        <v>0.69907683705366708</v>
      </c>
      <c r="BR11" s="27">
        <v>0.57227877750165346</v>
      </c>
      <c r="BS11" s="27">
        <v>0.75236077092222542</v>
      </c>
      <c r="BT11" s="27">
        <v>0.66522821596062587</v>
      </c>
      <c r="BU11" s="27">
        <v>0.86369963584237186</v>
      </c>
      <c r="BV11" s="27">
        <v>0.78570383648439257</v>
      </c>
      <c r="BW11" s="27">
        <v>0.41969536371785904</v>
      </c>
      <c r="BX11" s="27">
        <v>0.67553487464915685</v>
      </c>
      <c r="BY11" s="27">
        <v>0.75296575903361074</v>
      </c>
      <c r="BZ11" s="27">
        <v>0.81429719237167186</v>
      </c>
      <c r="CA11" s="27">
        <v>0.70477121160759004</v>
      </c>
      <c r="CB11" s="27">
        <v>0.91411021031062367</v>
      </c>
      <c r="CC11" s="27">
        <v>0.82481077291250282</v>
      </c>
      <c r="CD11" s="27">
        <v>0.70335539465476327</v>
      </c>
      <c r="CE11" s="27">
        <v>0.89920428928392193</v>
      </c>
      <c r="CF11" s="27">
        <v>0.68588938886479967</v>
      </c>
      <c r="CG11" s="27">
        <v>0.56262678963733814</v>
      </c>
      <c r="CH11" s="27">
        <v>0.70225426898474397</v>
      </c>
      <c r="CI11" s="27">
        <v>0.91301030569486574</v>
      </c>
      <c r="CJ11" s="27">
        <v>0.79185235068661508</v>
      </c>
      <c r="CK11" s="27">
        <v>0.91404921368635272</v>
      </c>
      <c r="CL11" s="27">
        <v>0.6007828007354159</v>
      </c>
      <c r="CM11" s="27">
        <v>0.9358797784389985</v>
      </c>
      <c r="CN11" s="27">
        <v>0.62510633139681848</v>
      </c>
      <c r="CO11" s="27">
        <v>0.94389380512739329</v>
      </c>
      <c r="CP11" s="27">
        <v>0.86559493048321623</v>
      </c>
      <c r="CQ11" s="27">
        <v>0.45900979209667797</v>
      </c>
      <c r="CR11" s="27">
        <v>0.58672732473848088</v>
      </c>
      <c r="CS11" s="27">
        <v>0.53443140762932972</v>
      </c>
      <c r="CT11" s="27">
        <v>0.65437544370236667</v>
      </c>
      <c r="CU11" s="27">
        <v>0.94326685433702673</v>
      </c>
      <c r="CV11" s="27">
        <v>0.65445142005402734</v>
      </c>
      <c r="CW11" s="27">
        <v>0.56272959108927911</v>
      </c>
      <c r="CX11" s="27">
        <v>0.77791128817452682</v>
      </c>
      <c r="CY11" s="27">
        <v>0.64116059657781344</v>
      </c>
      <c r="CZ11" s="27">
        <v>0.51208496471036669</v>
      </c>
      <c r="DA11" s="27">
        <v>0.57005793728675003</v>
      </c>
      <c r="DB11" s="27">
        <v>0.66657181943391663</v>
      </c>
      <c r="DC11" s="27">
        <v>0.91332636283413193</v>
      </c>
      <c r="DD11" s="27">
        <v>1.2886954345096004</v>
      </c>
    </row>
    <row r="12" spans="1:108" x14ac:dyDescent="0.25">
      <c r="A12" s="10" t="s">
        <v>13</v>
      </c>
      <c r="B12" s="27">
        <v>0.99794907483622097</v>
      </c>
      <c r="C12" s="27">
        <v>0.65708914207862867</v>
      </c>
      <c r="D12" s="27">
        <v>1.3650408539012004</v>
      </c>
      <c r="E12" s="27">
        <v>0.70122343612708449</v>
      </c>
      <c r="F12" s="27">
        <v>0.96573841118783277</v>
      </c>
      <c r="G12" s="27">
        <v>1.1151392082389233</v>
      </c>
      <c r="H12" s="27">
        <v>1.0139897176509047</v>
      </c>
      <c r="I12" s="27">
        <v>0.72920051250381102</v>
      </c>
      <c r="J12" s="27">
        <v>0.7869481831191677</v>
      </c>
      <c r="K12" s="27">
        <v>0.75612473887622234</v>
      </c>
      <c r="L12" s="27">
        <v>0.77178417945770805</v>
      </c>
      <c r="M12" s="27">
        <v>0.7840278425601539</v>
      </c>
      <c r="N12" s="27">
        <v>1.0860702374493447</v>
      </c>
      <c r="O12" s="27">
        <v>0.52416366787927893</v>
      </c>
      <c r="P12" s="27">
        <v>1.2471401131865385</v>
      </c>
      <c r="Q12" s="27">
        <v>1.1846971200307199</v>
      </c>
      <c r="R12" s="27">
        <v>2.2277150331427138</v>
      </c>
      <c r="S12" s="27">
        <v>0.5262245997320153</v>
      </c>
      <c r="T12" s="27">
        <v>0.7312184055203983</v>
      </c>
      <c r="U12" s="27">
        <v>0.94386647122598744</v>
      </c>
      <c r="V12" s="27">
        <v>1.1126978128224696</v>
      </c>
      <c r="W12" s="27">
        <v>1.0303637722884811</v>
      </c>
      <c r="X12" s="27">
        <v>1.0804194376592926</v>
      </c>
      <c r="Y12" s="27">
        <v>0.87354262527324467</v>
      </c>
      <c r="Z12" s="27">
        <v>1.2593892480739579</v>
      </c>
      <c r="AA12" s="27">
        <v>0.49849418214370933</v>
      </c>
      <c r="AB12" s="27">
        <v>0.98752096643101539</v>
      </c>
      <c r="AC12" s="27">
        <v>0.48907299940987092</v>
      </c>
      <c r="AD12" s="27">
        <v>1.0965657679561185</v>
      </c>
      <c r="AE12" s="27">
        <v>0.90231422218199753</v>
      </c>
      <c r="AF12" s="27">
        <v>1.7930871714579879</v>
      </c>
      <c r="AG12" s="27">
        <v>0.7321998601026336</v>
      </c>
      <c r="AH12" s="27">
        <v>1.1811157695327341</v>
      </c>
      <c r="AI12" s="27">
        <v>0.93809434516819989</v>
      </c>
      <c r="AJ12" s="27">
        <v>1.1264573471615329</v>
      </c>
      <c r="AK12" s="27">
        <v>0.84338255403623519</v>
      </c>
      <c r="AL12" s="27">
        <v>1.1198153591018547</v>
      </c>
      <c r="AM12" s="27">
        <v>1.0434953002337464</v>
      </c>
      <c r="AN12" s="27">
        <v>0.90058849695069343</v>
      </c>
      <c r="AO12" s="27">
        <v>0.97667423561248012</v>
      </c>
      <c r="AP12" s="27">
        <v>0.7472726695109454</v>
      </c>
      <c r="AQ12" s="27">
        <v>0.63426709862436204</v>
      </c>
      <c r="AR12" s="27">
        <v>0.90849929245929839</v>
      </c>
      <c r="AS12" s="27">
        <v>0.68154580813505938</v>
      </c>
      <c r="AT12" s="27">
        <v>0.75990449266179205</v>
      </c>
      <c r="AU12" s="27">
        <v>1.6591296264278002</v>
      </c>
      <c r="AV12" s="27">
        <v>1.0991670272861547</v>
      </c>
      <c r="AW12" s="27">
        <v>0.618309177550733</v>
      </c>
      <c r="AX12" s="27">
        <v>0.81355252850555149</v>
      </c>
      <c r="AY12" s="27">
        <v>1.0755315442036568</v>
      </c>
      <c r="AZ12" s="27">
        <v>0.89248904523903483</v>
      </c>
      <c r="BA12" s="27">
        <v>1.4083233275376459</v>
      </c>
      <c r="BB12" s="27">
        <v>0.61356127920116432</v>
      </c>
      <c r="BC12" s="27">
        <v>0.92332904784094272</v>
      </c>
      <c r="BD12" s="27">
        <v>1.5022718597777516</v>
      </c>
      <c r="BE12" s="27">
        <v>1.0462160325607301</v>
      </c>
      <c r="BF12" s="27">
        <v>0.92573990989649624</v>
      </c>
      <c r="BG12" s="27">
        <v>0.61489260503793608</v>
      </c>
      <c r="BH12" s="27">
        <v>0.77519149796856535</v>
      </c>
      <c r="BI12" s="27">
        <v>1.1097587510165108</v>
      </c>
      <c r="BJ12" s="27">
        <v>1.5532947715352543</v>
      </c>
      <c r="BK12" s="27">
        <v>0.98311789515151204</v>
      </c>
      <c r="BL12" s="27">
        <v>1.1088634359906613</v>
      </c>
      <c r="BM12" s="27">
        <v>0.93292810898288248</v>
      </c>
      <c r="BN12" s="27">
        <v>0.78694659565634417</v>
      </c>
      <c r="BO12" s="27">
        <v>0.84629435358423233</v>
      </c>
      <c r="BP12" s="27">
        <v>1.0794598615166113</v>
      </c>
      <c r="BQ12" s="27">
        <v>0.94448539988351521</v>
      </c>
      <c r="BR12" s="27">
        <v>1.2580920873344796</v>
      </c>
      <c r="BS12" s="27">
        <v>0.95885594777692118</v>
      </c>
      <c r="BT12" s="27">
        <v>0.9668494613372759</v>
      </c>
      <c r="BU12" s="27">
        <v>1.4550215568024081</v>
      </c>
      <c r="BV12" s="27">
        <v>1.0266708865237906</v>
      </c>
      <c r="BW12" s="27">
        <v>0.53514165561619131</v>
      </c>
      <c r="BX12" s="27">
        <v>0.83078454622162512</v>
      </c>
      <c r="BY12" s="27">
        <v>1.0750194008853315</v>
      </c>
      <c r="BZ12" s="27">
        <v>1.0317037572881</v>
      </c>
      <c r="CA12" s="27">
        <v>1.2287173351304193</v>
      </c>
      <c r="CB12" s="27">
        <v>0.90353367958867736</v>
      </c>
      <c r="CC12" s="27">
        <v>0.98728191877972882</v>
      </c>
      <c r="CD12" s="27">
        <v>0.84561722954531671</v>
      </c>
      <c r="CE12" s="27">
        <v>0.92444453858406794</v>
      </c>
      <c r="CF12" s="27">
        <v>1.3375350861952036</v>
      </c>
      <c r="CG12" s="27">
        <v>0.8466692423523311</v>
      </c>
      <c r="CH12" s="27">
        <v>0.86590304923128147</v>
      </c>
      <c r="CI12" s="27">
        <v>1.1130463031117768</v>
      </c>
      <c r="CJ12" s="27">
        <v>1.0733188805593932</v>
      </c>
      <c r="CK12" s="27">
        <v>0.95840785674637385</v>
      </c>
      <c r="CL12" s="27">
        <v>0.94836104441888047</v>
      </c>
      <c r="CM12" s="27">
        <v>0.8357140501731154</v>
      </c>
      <c r="CN12" s="27">
        <v>1.3854965072243923</v>
      </c>
      <c r="CO12" s="27">
        <v>1.4615683142382614</v>
      </c>
      <c r="CP12" s="27">
        <v>1.4090956406118849</v>
      </c>
      <c r="CQ12" s="27">
        <v>0.39281355578223076</v>
      </c>
      <c r="CR12" s="27">
        <v>1.3458808282335166</v>
      </c>
      <c r="CS12" s="27">
        <v>1.0306874309895895</v>
      </c>
      <c r="CT12" s="27">
        <v>0.70779756768078461</v>
      </c>
      <c r="CU12" s="27">
        <v>1.5535050281516274</v>
      </c>
      <c r="CV12" s="27">
        <v>1.0666799158382014</v>
      </c>
      <c r="CW12" s="27">
        <v>0.37162814413145762</v>
      </c>
      <c r="CX12" s="27">
        <v>1.4021935858405417</v>
      </c>
      <c r="CY12" s="27">
        <v>1.1202053914447343</v>
      </c>
      <c r="CZ12" s="27">
        <v>1.0030179457284147</v>
      </c>
      <c r="DA12" s="27">
        <v>0.79025407299986872</v>
      </c>
      <c r="DB12" s="27">
        <v>1.0973823477462326</v>
      </c>
      <c r="DC12" s="27">
        <v>1.2560115399638414</v>
      </c>
      <c r="DD12" s="27">
        <v>1.3512890613371602</v>
      </c>
    </row>
    <row r="13" spans="1:108" x14ac:dyDescent="0.25">
      <c r="A13" s="10" t="s">
        <v>14</v>
      </c>
      <c r="B13" s="27">
        <v>1.0370790125623088</v>
      </c>
      <c r="C13" s="27">
        <v>0.77669618965538145</v>
      </c>
      <c r="D13" s="27">
        <v>0.38379428624053119</v>
      </c>
      <c r="E13" s="27">
        <v>0</v>
      </c>
      <c r="F13" s="27">
        <v>0</v>
      </c>
      <c r="G13" s="27">
        <v>0.41233513807492894</v>
      </c>
      <c r="H13" s="27">
        <v>0.25775522749489432</v>
      </c>
      <c r="I13" s="27">
        <v>0.96803400836729736</v>
      </c>
      <c r="J13" s="27">
        <v>0.18957937382755352</v>
      </c>
      <c r="K13" s="27">
        <v>0</v>
      </c>
      <c r="L13" s="27">
        <v>0</v>
      </c>
      <c r="M13" s="27">
        <v>0.69280175943854416</v>
      </c>
      <c r="N13" s="27">
        <v>0</v>
      </c>
      <c r="O13" s="27">
        <v>0</v>
      </c>
      <c r="P13" s="27">
        <v>0.66253764860956743</v>
      </c>
      <c r="Q13" s="27">
        <v>1.3050399475741912</v>
      </c>
      <c r="R13" s="27">
        <v>0.39656275574419403</v>
      </c>
      <c r="S13" s="27">
        <v>0</v>
      </c>
      <c r="T13" s="27">
        <v>0.53589561587053247</v>
      </c>
      <c r="U13" s="27">
        <v>0.97140396877201685</v>
      </c>
      <c r="V13" s="27">
        <v>0.55668119059488319</v>
      </c>
      <c r="W13" s="27">
        <v>0.41375805002927607</v>
      </c>
      <c r="X13" s="27">
        <v>0</v>
      </c>
      <c r="Y13" s="27">
        <v>0.97416408598688764</v>
      </c>
      <c r="Z13" s="27" t="e">
        <v>#N/A</v>
      </c>
      <c r="AA13" s="27">
        <v>0</v>
      </c>
      <c r="AB13" s="27">
        <v>1.3795337763189659</v>
      </c>
      <c r="AC13" s="27">
        <v>0.79204348486971343</v>
      </c>
      <c r="AD13" s="27">
        <v>0.46599519029015946</v>
      </c>
      <c r="AE13" s="27">
        <v>0.83188711256337877</v>
      </c>
      <c r="AF13" s="27">
        <v>0.34359687107091447</v>
      </c>
      <c r="AG13" s="27">
        <v>0.7570230699981626</v>
      </c>
      <c r="AH13" s="27">
        <v>0</v>
      </c>
      <c r="AI13" s="27">
        <v>0</v>
      </c>
      <c r="AJ13" s="27">
        <v>0</v>
      </c>
      <c r="AK13" s="27">
        <v>0.39282767295218957</v>
      </c>
      <c r="AL13" s="27">
        <v>0.47587530689303281</v>
      </c>
      <c r="AM13" s="27">
        <v>0.39866344132494602</v>
      </c>
      <c r="AN13" s="27">
        <v>0</v>
      </c>
      <c r="AO13" s="27">
        <v>0.19604948482986267</v>
      </c>
      <c r="AP13" s="27">
        <v>0.15310334240756857</v>
      </c>
      <c r="AQ13" s="27">
        <v>0</v>
      </c>
      <c r="AR13" s="27">
        <v>0</v>
      </c>
      <c r="AS13" s="27">
        <v>0.50396516875824648</v>
      </c>
      <c r="AT13" s="27">
        <v>0</v>
      </c>
      <c r="AU13" s="27">
        <v>0</v>
      </c>
      <c r="AV13" s="27">
        <v>2.1638856908625894</v>
      </c>
      <c r="AW13" s="27">
        <v>0</v>
      </c>
      <c r="AX13" s="27">
        <v>0.31841701719452509</v>
      </c>
      <c r="AY13" s="27">
        <v>0</v>
      </c>
      <c r="AZ13" s="27">
        <v>0.55346917224533421</v>
      </c>
      <c r="BA13" s="27">
        <v>0</v>
      </c>
      <c r="BB13" s="27">
        <v>0.32504036622409238</v>
      </c>
      <c r="BC13" s="27">
        <v>0</v>
      </c>
      <c r="BD13" s="27">
        <v>0.63127161013559063</v>
      </c>
      <c r="BE13" s="27">
        <v>0</v>
      </c>
      <c r="BF13" s="27">
        <v>0.66470307091765246</v>
      </c>
      <c r="BG13" s="27">
        <v>0.35614299581556719</v>
      </c>
      <c r="BH13" s="27">
        <v>0.89740442489193484</v>
      </c>
      <c r="BI13" s="27">
        <v>1.1556386568297556</v>
      </c>
      <c r="BJ13" s="27">
        <v>0</v>
      </c>
      <c r="BK13" s="27">
        <v>0.18011678947243276</v>
      </c>
      <c r="BL13" s="27">
        <v>0.86444640546229978</v>
      </c>
      <c r="BM13" s="27">
        <v>0.47811610044434594</v>
      </c>
      <c r="BN13" s="27">
        <v>0</v>
      </c>
      <c r="BO13" s="27">
        <v>0</v>
      </c>
      <c r="BP13" s="27">
        <v>0.22133735204327104</v>
      </c>
      <c r="BQ13" s="27">
        <v>0</v>
      </c>
      <c r="BR13" s="27">
        <v>0.30026784298396691</v>
      </c>
      <c r="BS13" s="27">
        <v>0.4662746357053939</v>
      </c>
      <c r="BT13" s="27">
        <v>0</v>
      </c>
      <c r="BU13" s="27">
        <v>0</v>
      </c>
      <c r="BV13" s="27">
        <v>0</v>
      </c>
      <c r="BW13" s="27">
        <v>0</v>
      </c>
      <c r="BX13" s="27">
        <v>0.51786622528636617</v>
      </c>
      <c r="BY13" s="27">
        <v>1.1168152386582566</v>
      </c>
      <c r="BZ13" s="27">
        <v>0.32150060926571095</v>
      </c>
      <c r="CA13" s="27">
        <v>0</v>
      </c>
      <c r="CB13" s="27">
        <v>0.94111601984097493</v>
      </c>
      <c r="CC13" s="27">
        <v>0.31337744425026992</v>
      </c>
      <c r="CD13" s="27">
        <v>0.54287671932493986</v>
      </c>
      <c r="CE13" s="27">
        <v>0.72778678170494804</v>
      </c>
      <c r="CF13" s="27">
        <v>0</v>
      </c>
      <c r="CG13" s="27">
        <v>1.953514468588667</v>
      </c>
      <c r="CH13" s="27">
        <v>1.5328175853856061</v>
      </c>
      <c r="CI13" s="27">
        <v>0.66238209983105723</v>
      </c>
      <c r="CJ13" s="27">
        <v>0.19817985130892643</v>
      </c>
      <c r="CK13" s="27">
        <v>0.85375601147192381</v>
      </c>
      <c r="CL13" s="27">
        <v>0.40167283536071957</v>
      </c>
      <c r="CM13" s="27">
        <v>0</v>
      </c>
      <c r="CN13" s="27">
        <v>0</v>
      </c>
      <c r="CO13" s="27">
        <v>0.93652063880742686</v>
      </c>
      <c r="CP13" s="27">
        <v>0</v>
      </c>
      <c r="CQ13" s="27">
        <v>0</v>
      </c>
      <c r="CR13" s="27">
        <v>0</v>
      </c>
      <c r="CS13" s="27">
        <v>0</v>
      </c>
      <c r="CT13" s="27">
        <v>0.70281178173596137</v>
      </c>
      <c r="CU13" s="27">
        <v>0.91900271713575765</v>
      </c>
      <c r="CV13" s="27">
        <v>0.78860075306913879</v>
      </c>
      <c r="CW13" s="27">
        <v>0</v>
      </c>
      <c r="CX13" s="27">
        <v>0</v>
      </c>
      <c r="CY13" s="27">
        <v>0</v>
      </c>
      <c r="CZ13" s="27">
        <v>0</v>
      </c>
      <c r="DA13" s="27">
        <v>0.20612574157367111</v>
      </c>
      <c r="DB13" s="27">
        <v>0</v>
      </c>
      <c r="DC13" s="27">
        <v>0.26585725842505925</v>
      </c>
      <c r="DD13" s="27">
        <v>0</v>
      </c>
    </row>
    <row r="14" spans="1:108" x14ac:dyDescent="0.25">
      <c r="A14" s="10" t="s">
        <v>15</v>
      </c>
      <c r="B14" s="27">
        <v>0.94104198638915892</v>
      </c>
      <c r="C14" s="27">
        <v>0.48796573373279278</v>
      </c>
      <c r="D14" s="27">
        <v>0.88752821131975335</v>
      </c>
      <c r="E14" s="27">
        <v>0.61704402956385696</v>
      </c>
      <c r="F14" s="27">
        <v>0.46583207605389843</v>
      </c>
      <c r="G14" s="27">
        <v>1.4031589135611693</v>
      </c>
      <c r="H14" s="27">
        <v>0.78709296186736721</v>
      </c>
      <c r="I14" s="27">
        <v>1.0094632419446221</v>
      </c>
      <c r="J14" s="27">
        <v>0.67886580618109038</v>
      </c>
      <c r="K14" s="27">
        <v>0.76385414751017722</v>
      </c>
      <c r="L14" s="27">
        <v>0.52087442334882417</v>
      </c>
      <c r="M14" s="27">
        <v>0.40752696317071746</v>
      </c>
      <c r="N14" s="27">
        <v>0.51008896025877537</v>
      </c>
      <c r="O14" s="27">
        <v>0.61505341503787403</v>
      </c>
      <c r="P14" s="27">
        <v>0.53903867473630707</v>
      </c>
      <c r="Q14" s="27">
        <v>0.72301020137532146</v>
      </c>
      <c r="R14" s="27">
        <v>0.48975909825806602</v>
      </c>
      <c r="S14" s="27">
        <v>1.0672350570144105</v>
      </c>
      <c r="T14" s="27">
        <v>0.50768139962938486</v>
      </c>
      <c r="U14" s="27">
        <v>0.49028070339270297</v>
      </c>
      <c r="V14" s="27">
        <v>0.5475719617840672</v>
      </c>
      <c r="W14" s="27">
        <v>0.49219311601663834</v>
      </c>
      <c r="X14" s="27">
        <v>0.69249617612734771</v>
      </c>
      <c r="Y14" s="27">
        <v>0.79330609217666437</v>
      </c>
      <c r="Z14" s="27">
        <v>0.60973891900751354</v>
      </c>
      <c r="AA14" s="27">
        <v>0.79435325563819159</v>
      </c>
      <c r="AB14" s="27">
        <v>0.97028269343589968</v>
      </c>
      <c r="AC14" s="27">
        <v>0.68440269984697988</v>
      </c>
      <c r="AD14" s="27">
        <v>0.57797048800154605</v>
      </c>
      <c r="AE14" s="27">
        <v>0.37051179337858775</v>
      </c>
      <c r="AF14" s="27">
        <v>0.39375839139639923</v>
      </c>
      <c r="AG14" s="27">
        <v>0.73163398223754605</v>
      </c>
      <c r="AH14" s="27">
        <v>0.68801743251906344</v>
      </c>
      <c r="AI14" s="27">
        <v>0.617821863866859</v>
      </c>
      <c r="AJ14" s="27">
        <v>0.57758984400962821</v>
      </c>
      <c r="AK14" s="27">
        <v>0.4760443739212703</v>
      </c>
      <c r="AL14" s="27">
        <v>0.82955656112029952</v>
      </c>
      <c r="AM14" s="27">
        <v>0.48270557949542303</v>
      </c>
      <c r="AN14" s="27">
        <v>1.1904094657967732</v>
      </c>
      <c r="AO14" s="27">
        <v>0.67565925874289179</v>
      </c>
      <c r="AP14" s="27">
        <v>0.63107751110978705</v>
      </c>
      <c r="AQ14" s="27">
        <v>0</v>
      </c>
      <c r="AR14" s="27">
        <v>0.88671544301487681</v>
      </c>
      <c r="AS14" s="27">
        <v>0.50201339512240339</v>
      </c>
      <c r="AT14" s="27">
        <v>0.45751195538657391</v>
      </c>
      <c r="AU14" s="27">
        <v>0.66791552850471236</v>
      </c>
      <c r="AV14" s="27">
        <v>1.6783361000131491</v>
      </c>
      <c r="AW14" s="27">
        <v>0.55175630615606674</v>
      </c>
      <c r="AX14" s="27">
        <v>1.1281579409310867</v>
      </c>
      <c r="AY14" s="27">
        <v>0.46595718442300432</v>
      </c>
      <c r="AZ14" s="27">
        <v>0.52015822817867119</v>
      </c>
      <c r="BA14" s="27">
        <v>0.82171186730513956</v>
      </c>
      <c r="BB14" s="27">
        <v>1.0897552517262019</v>
      </c>
      <c r="BC14" s="27">
        <v>0.73226307110502553</v>
      </c>
      <c r="BD14" s="27">
        <v>0.90160752872462191</v>
      </c>
      <c r="BE14" s="27">
        <v>0.65556896847539858</v>
      </c>
      <c r="BF14" s="27">
        <v>0.54613095074597406</v>
      </c>
      <c r="BG14" s="27">
        <v>0.62124819299542478</v>
      </c>
      <c r="BH14" s="27">
        <v>0.67588642440544378</v>
      </c>
      <c r="BI14" s="27">
        <v>0.77352149677861759</v>
      </c>
      <c r="BJ14" s="27">
        <v>0</v>
      </c>
      <c r="BK14" s="27">
        <v>0.8491478931897265</v>
      </c>
      <c r="BL14" s="27">
        <v>0.69510951165121349</v>
      </c>
      <c r="BM14" s="27">
        <v>0.45067290503280405</v>
      </c>
      <c r="BN14" s="27">
        <v>0.74731847075302071</v>
      </c>
      <c r="BO14" s="27">
        <v>0</v>
      </c>
      <c r="BP14" s="27">
        <v>0.66856803843295987</v>
      </c>
      <c r="BQ14" s="27">
        <v>0.61646178072490876</v>
      </c>
      <c r="BR14" s="27">
        <v>0.70392804148460186</v>
      </c>
      <c r="BS14" s="27">
        <v>0.90811664595029196</v>
      </c>
      <c r="BT14" s="27">
        <v>0.77674736562831148</v>
      </c>
      <c r="BU14" s="27">
        <v>0.92022307169069639</v>
      </c>
      <c r="BV14" s="27">
        <v>0.87827678489165173</v>
      </c>
      <c r="BW14" s="27">
        <v>0.48005783406940317</v>
      </c>
      <c r="BX14" s="27">
        <v>0.93388559641174529</v>
      </c>
      <c r="BY14" s="27">
        <v>0.60122081353220835</v>
      </c>
      <c r="BZ14" s="27">
        <v>0.6059561619537126</v>
      </c>
      <c r="CA14" s="27">
        <v>1.0432754423112147</v>
      </c>
      <c r="CB14" s="27">
        <v>0.59932432169370231</v>
      </c>
      <c r="CC14" s="27">
        <v>0.86072746638583719</v>
      </c>
      <c r="CD14" s="27">
        <v>0.65732042177081784</v>
      </c>
      <c r="CE14" s="27">
        <v>0.85556386779892546</v>
      </c>
      <c r="CF14" s="27">
        <v>0</v>
      </c>
      <c r="CG14" s="27">
        <v>0.70456768003670422</v>
      </c>
      <c r="CH14" s="27">
        <v>0.59731739225253</v>
      </c>
      <c r="CI14" s="27">
        <v>0.62982513076344127</v>
      </c>
      <c r="CJ14" s="27">
        <v>0.88452638250710469</v>
      </c>
      <c r="CK14" s="27">
        <v>0.66863766289053383</v>
      </c>
      <c r="CL14" s="27">
        <v>0.43913727544893305</v>
      </c>
      <c r="CM14" s="27">
        <v>1.2142992185161512</v>
      </c>
      <c r="CN14" s="27">
        <v>1.4016939940375672</v>
      </c>
      <c r="CO14" s="27">
        <v>0.79714153910100738</v>
      </c>
      <c r="CP14" s="27">
        <v>0.76908011857899006</v>
      </c>
      <c r="CQ14" s="27">
        <v>0.65724811838365294</v>
      </c>
      <c r="CR14" s="27">
        <v>0.77814415542179072</v>
      </c>
      <c r="CS14" s="27">
        <v>0.61208545126820346</v>
      </c>
      <c r="CT14" s="27">
        <v>0.78224728886086692</v>
      </c>
      <c r="CU14" s="27">
        <v>0.62801755017113914</v>
      </c>
      <c r="CV14" s="27">
        <v>0.52618080500478204</v>
      </c>
      <c r="CW14" s="27">
        <v>0.82906812446910094</v>
      </c>
      <c r="CX14" s="27">
        <v>0.84313811594594334</v>
      </c>
      <c r="CY14" s="27">
        <v>0.58053732070009156</v>
      </c>
      <c r="CZ14" s="27">
        <v>0.71002056105070921</v>
      </c>
      <c r="DA14" s="27">
        <v>0.58943138868612377</v>
      </c>
      <c r="DB14" s="27">
        <v>0.73937682975362751</v>
      </c>
      <c r="DC14" s="27">
        <v>0.38827327091195757</v>
      </c>
      <c r="DD14" s="27">
        <v>1.4306353485800767</v>
      </c>
    </row>
    <row r="15" spans="1:108" x14ac:dyDescent="0.25">
      <c r="A15" s="10" t="s">
        <v>16</v>
      </c>
      <c r="B15" s="27">
        <v>0.85263532583376389</v>
      </c>
      <c r="C15" s="27">
        <v>0.15496994786596555</v>
      </c>
      <c r="D15" s="27">
        <v>0.13963927640185694</v>
      </c>
      <c r="E15" s="27">
        <v>0.49475973762772363</v>
      </c>
      <c r="F15" s="27">
        <v>0.28293651160156008</v>
      </c>
      <c r="G15" s="27">
        <v>0.37193337807248866</v>
      </c>
      <c r="H15" s="27">
        <v>0.26837101671325808</v>
      </c>
      <c r="I15" s="27">
        <v>0.15131561628759074</v>
      </c>
      <c r="J15" s="27">
        <v>0.41208438454421265</v>
      </c>
      <c r="K15" s="27">
        <v>5.1170822388710575E-2</v>
      </c>
      <c r="L15" s="27">
        <v>0</v>
      </c>
      <c r="M15" s="27">
        <v>0.29332936816276539</v>
      </c>
      <c r="N15" s="27">
        <v>0.28248039126688684</v>
      </c>
      <c r="O15" s="27">
        <v>0.44926111583362449</v>
      </c>
      <c r="P15" s="27">
        <v>0.295434906025623</v>
      </c>
      <c r="Q15" s="27">
        <v>0.2267652923865445</v>
      </c>
      <c r="R15" s="27">
        <v>0.42181484126753438</v>
      </c>
      <c r="S15" s="27">
        <v>0</v>
      </c>
      <c r="T15" s="27">
        <v>0.33588494563606019</v>
      </c>
      <c r="U15" s="27">
        <v>0.40071176873627573</v>
      </c>
      <c r="V15" s="27">
        <v>0.3286708345142661</v>
      </c>
      <c r="W15" s="27">
        <v>0.6050041878035548</v>
      </c>
      <c r="X15" s="27">
        <v>8.6307963004493379E-2</v>
      </c>
      <c r="Y15" s="27">
        <v>0.73679100322881919</v>
      </c>
      <c r="Z15" s="27">
        <v>9.9954023671103093E-2</v>
      </c>
      <c r="AA15" s="27">
        <v>0</v>
      </c>
      <c r="AB15" s="27">
        <v>0.45904786934791042</v>
      </c>
      <c r="AC15" s="27">
        <v>0.23474352982848323</v>
      </c>
      <c r="AD15" s="27">
        <v>0.43234525748543695</v>
      </c>
      <c r="AE15" s="27">
        <v>0.34187813702139247</v>
      </c>
      <c r="AF15" s="27">
        <v>0.35734818502367643</v>
      </c>
      <c r="AG15" s="27">
        <v>0.99424668736681243</v>
      </c>
      <c r="AH15" s="27">
        <v>0</v>
      </c>
      <c r="AI15" s="27">
        <v>0.14318036810008586</v>
      </c>
      <c r="AJ15" s="27">
        <v>0.1911566006167813</v>
      </c>
      <c r="AK15" s="27">
        <v>0.99133455250329017</v>
      </c>
      <c r="AL15" s="27">
        <v>7.3585320326847406E-2</v>
      </c>
      <c r="AM15" s="27">
        <v>0.18053451651701527</v>
      </c>
      <c r="AN15" s="27">
        <v>0</v>
      </c>
      <c r="AO15" s="27">
        <v>0.23915505203029871</v>
      </c>
      <c r="AP15" s="27">
        <v>0.27902209504585562</v>
      </c>
      <c r="AQ15" s="27">
        <v>0.14874849352620031</v>
      </c>
      <c r="AR15" s="27">
        <v>0.12219703829231464</v>
      </c>
      <c r="AS15" s="27">
        <v>0.14101419685650815</v>
      </c>
      <c r="AT15" s="27">
        <v>0.35353109943614952</v>
      </c>
      <c r="AU15" s="27">
        <v>0</v>
      </c>
      <c r="AV15" s="27">
        <v>1.5198516889105707</v>
      </c>
      <c r="AW15" s="27">
        <v>8.8709575888096664E-2</v>
      </c>
      <c r="AX15" s="27">
        <v>0.26646071601127091</v>
      </c>
      <c r="AY15" s="27">
        <v>0</v>
      </c>
      <c r="AZ15" s="27">
        <v>0.30036614180274579</v>
      </c>
      <c r="BA15" s="27">
        <v>0.14506432031192909</v>
      </c>
      <c r="BB15" s="27">
        <v>0.70826218966181886</v>
      </c>
      <c r="BC15" s="27">
        <v>0.30629167792137102</v>
      </c>
      <c r="BD15" s="27">
        <v>0.19132439322977288</v>
      </c>
      <c r="BE15" s="27">
        <v>0.13754357103459486</v>
      </c>
      <c r="BF15" s="27">
        <v>0.43921376773065007</v>
      </c>
      <c r="BG15" s="27">
        <v>0.40508906344992618</v>
      </c>
      <c r="BH15" s="27">
        <v>0.25100502746514641</v>
      </c>
      <c r="BI15" s="27">
        <v>0.36866556905736009</v>
      </c>
      <c r="BJ15" s="27">
        <v>0.1175290211866868</v>
      </c>
      <c r="BK15" s="27">
        <v>0.36704604335350094</v>
      </c>
      <c r="BL15" s="27">
        <v>0.12928801398961326</v>
      </c>
      <c r="BM15" s="27">
        <v>0.81551784111474568</v>
      </c>
      <c r="BN15" s="27">
        <v>0.26954604647257835</v>
      </c>
      <c r="BO15" s="27">
        <v>0</v>
      </c>
      <c r="BP15" s="27">
        <v>0.20820652650619614</v>
      </c>
      <c r="BQ15" s="27">
        <v>0.22968977387876874</v>
      </c>
      <c r="BR15" s="27">
        <v>0.20313506451748023</v>
      </c>
      <c r="BS15" s="27">
        <v>0.23937450322206916</v>
      </c>
      <c r="BT15" s="27">
        <v>0.21764369483282417</v>
      </c>
      <c r="BU15" s="27">
        <v>0.36456990589169058</v>
      </c>
      <c r="BV15" s="27">
        <v>0</v>
      </c>
      <c r="BW15" s="27">
        <v>0.18038070794185468</v>
      </c>
      <c r="BX15" s="27">
        <v>0.4281116584680521</v>
      </c>
      <c r="BY15" s="27">
        <v>0.30370470789890003</v>
      </c>
      <c r="BZ15" s="27">
        <v>0.33837679811606036</v>
      </c>
      <c r="CA15" s="27">
        <v>0.13155640503920549</v>
      </c>
      <c r="CB15" s="27">
        <v>0.82348495758944951</v>
      </c>
      <c r="CC15" s="27">
        <v>0.14910162896321846</v>
      </c>
      <c r="CD15" s="27">
        <v>0.65157969544023842</v>
      </c>
      <c r="CE15" s="27">
        <v>0.46024111688142799</v>
      </c>
      <c r="CF15" s="27">
        <v>0.21096586774833692</v>
      </c>
      <c r="CG15" s="27">
        <v>0.13496963822836699</v>
      </c>
      <c r="CH15" s="27">
        <v>0.14711704610138102</v>
      </c>
      <c r="CI15" s="27">
        <v>0.68154107677222009</v>
      </c>
      <c r="CJ15" s="27">
        <v>0.25665062653680265</v>
      </c>
      <c r="CK15" s="27">
        <v>0.87634471644881307</v>
      </c>
      <c r="CL15" s="27">
        <v>0.35455188790190767</v>
      </c>
      <c r="CM15" s="27">
        <v>0.80171562140693098</v>
      </c>
      <c r="CN15" s="27">
        <v>0.12327372577927062</v>
      </c>
      <c r="CO15" s="27">
        <v>0.29252752518628655</v>
      </c>
      <c r="CP15" s="27">
        <v>0.19459701762735659</v>
      </c>
      <c r="CQ15" s="27">
        <v>0.38124152296368874</v>
      </c>
      <c r="CR15" s="27">
        <v>0.19208420328562195</v>
      </c>
      <c r="CS15" s="27">
        <v>0.22493508273629859</v>
      </c>
      <c r="CT15" s="27">
        <v>0.23721936415894809</v>
      </c>
      <c r="CU15" s="27">
        <v>0.17389382746571913</v>
      </c>
      <c r="CV15" s="27">
        <v>0.20120517497683213</v>
      </c>
      <c r="CW15" s="27">
        <v>0.91084823626550537</v>
      </c>
      <c r="CX15" s="27">
        <v>0.33005180440718324</v>
      </c>
      <c r="CY15" s="27">
        <v>0</v>
      </c>
      <c r="CZ15" s="27">
        <v>0.17526795367615319</v>
      </c>
      <c r="DA15" s="27">
        <v>0.35743893932350251</v>
      </c>
      <c r="DB15" s="27">
        <v>0.20076597518553704</v>
      </c>
      <c r="DC15" s="27">
        <v>0.8293878460702403</v>
      </c>
      <c r="DD15" s="27">
        <v>2.3579034803141128</v>
      </c>
    </row>
    <row r="16" spans="1:108" x14ac:dyDescent="0.25">
      <c r="A16" s="10" t="s">
        <v>17</v>
      </c>
      <c r="B16" s="27">
        <v>0.93207068064919563</v>
      </c>
      <c r="C16" s="27">
        <v>0.60908070230041034</v>
      </c>
      <c r="D16" s="27">
        <v>1.1833076473772666</v>
      </c>
      <c r="E16" s="27">
        <v>1.3025964983128091</v>
      </c>
      <c r="F16" s="27">
        <v>0.18149412042545807</v>
      </c>
      <c r="G16" s="27">
        <v>1.084793308208216</v>
      </c>
      <c r="H16" s="27">
        <v>1.4741482020252203</v>
      </c>
      <c r="I16" s="27">
        <v>1.0542207823070999</v>
      </c>
      <c r="J16" s="27">
        <v>1.2136314428531085</v>
      </c>
      <c r="K16" s="27">
        <v>0</v>
      </c>
      <c r="L16" s="27">
        <v>1.2514591475356573</v>
      </c>
      <c r="M16" s="27">
        <v>0.76259656626261729</v>
      </c>
      <c r="N16" s="27">
        <v>1.1178965654403024</v>
      </c>
      <c r="O16" s="27">
        <v>0</v>
      </c>
      <c r="P16" s="27">
        <v>0.82490956255317771</v>
      </c>
      <c r="Q16" s="27">
        <v>1.3271757556111621</v>
      </c>
      <c r="R16" s="27">
        <v>0.30057803587848408</v>
      </c>
      <c r="S16" s="27">
        <v>1.0291257780317402</v>
      </c>
      <c r="T16" s="27">
        <v>0.96590245237355565</v>
      </c>
      <c r="U16" s="27">
        <v>1.0395795309635467</v>
      </c>
      <c r="V16" s="27">
        <v>1.5431667318235545</v>
      </c>
      <c r="W16" s="27">
        <v>0.50491242223012611</v>
      </c>
      <c r="X16" s="27">
        <v>0</v>
      </c>
      <c r="Y16" s="27">
        <v>0.77784439509679348</v>
      </c>
      <c r="Z16" s="27">
        <v>0.9712096087052785</v>
      </c>
      <c r="AA16" s="27">
        <v>0.22695945332414702</v>
      </c>
      <c r="AB16" s="27">
        <v>1.3596055371833689</v>
      </c>
      <c r="AC16" s="27">
        <v>1.7877279188889457</v>
      </c>
      <c r="AD16" s="27">
        <v>0.72357402515002101</v>
      </c>
      <c r="AE16" s="27">
        <v>0.50446188318994389</v>
      </c>
      <c r="AF16" s="27">
        <v>0.85895869287668447</v>
      </c>
      <c r="AG16" s="27">
        <v>0.31268436430103563</v>
      </c>
      <c r="AH16" s="27">
        <v>0.31939107937287686</v>
      </c>
      <c r="AI16" s="27">
        <v>0.70912242243265788</v>
      </c>
      <c r="AJ16" s="27">
        <v>0.51324085012880571</v>
      </c>
      <c r="AK16" s="27">
        <v>0.34665779797567425</v>
      </c>
      <c r="AL16" s="27" t="e">
        <v>#N/A</v>
      </c>
      <c r="AM16" s="27">
        <v>1.1204066115728935</v>
      </c>
      <c r="AN16" s="27">
        <v>6.4579568109072921E-2</v>
      </c>
      <c r="AO16" s="27">
        <v>0.2999773937738951</v>
      </c>
      <c r="AP16" s="27">
        <v>1.5833380276941014</v>
      </c>
      <c r="AQ16" s="27">
        <v>9.1441372515526226E-2</v>
      </c>
      <c r="AR16" s="27">
        <v>0</v>
      </c>
      <c r="AS16" s="27">
        <v>0.70480141742848346</v>
      </c>
      <c r="AT16" s="27">
        <v>0.78140919432110678</v>
      </c>
      <c r="AU16" s="27">
        <v>0.13011420595094639</v>
      </c>
      <c r="AV16" s="27">
        <v>0.87180075030848814</v>
      </c>
      <c r="AW16" s="27">
        <v>0.10748564839426007</v>
      </c>
      <c r="AX16" s="27">
        <v>1.2133540097916895</v>
      </c>
      <c r="AY16" s="27">
        <v>1.7215271609186569</v>
      </c>
      <c r="AZ16" s="27">
        <v>0.81064112978282399</v>
      </c>
      <c r="BA16" s="27">
        <v>0</v>
      </c>
      <c r="BB16" s="27">
        <v>0.76939504580626339</v>
      </c>
      <c r="BC16" s="27">
        <v>0.50101294041705258</v>
      </c>
      <c r="BD16" s="27">
        <v>0.15612346528247692</v>
      </c>
      <c r="BE16" s="27">
        <v>0</v>
      </c>
      <c r="BF16" s="27">
        <v>0.76637101621177861</v>
      </c>
      <c r="BG16" s="27">
        <v>1.2780810479224616</v>
      </c>
      <c r="BH16" s="27">
        <v>1.4872806173680941</v>
      </c>
      <c r="BI16" s="27">
        <v>0.78269420800543754</v>
      </c>
      <c r="BJ16" s="27">
        <v>0</v>
      </c>
      <c r="BK16" s="27">
        <v>1.0910450716594731</v>
      </c>
      <c r="BL16" s="27">
        <v>0.65714534156684046</v>
      </c>
      <c r="BM16" s="27">
        <v>1.3754386594971868</v>
      </c>
      <c r="BN16" s="27">
        <v>0.70711454175618849</v>
      </c>
      <c r="BO16" s="27">
        <v>0.15516366529610959</v>
      </c>
      <c r="BP16" s="27">
        <v>1.5421608922064374</v>
      </c>
      <c r="BQ16" s="27">
        <v>0.71196621953174</v>
      </c>
      <c r="BR16" s="27">
        <v>7.9113273013230595E-2</v>
      </c>
      <c r="BS16" s="27">
        <v>1.0273705344206956</v>
      </c>
      <c r="BT16" s="27">
        <v>0.73393898225327037</v>
      </c>
      <c r="BU16" s="27">
        <v>0.98482469667778239</v>
      </c>
      <c r="BV16" s="27">
        <v>1.323461798391131</v>
      </c>
      <c r="BW16" s="27">
        <v>0.48335315920108146</v>
      </c>
      <c r="BX16" s="27">
        <v>0.64094236424642304</v>
      </c>
      <c r="BY16" s="27">
        <v>0.91300771380106194</v>
      </c>
      <c r="BZ16" s="27">
        <v>1.0274210973120148</v>
      </c>
      <c r="CA16" s="27">
        <v>0.8607672499193324</v>
      </c>
      <c r="CB16" s="27">
        <v>1.1523942458961782</v>
      </c>
      <c r="CC16" s="27">
        <v>1.2736540558606342</v>
      </c>
      <c r="CD16" s="27">
        <v>0.7265260230763505</v>
      </c>
      <c r="CE16" s="27">
        <v>0.87459172242096717</v>
      </c>
      <c r="CF16" s="27">
        <v>0.41660889397281742</v>
      </c>
      <c r="CG16" s="27">
        <v>0.37963949481177128</v>
      </c>
      <c r="CH16" s="27">
        <v>0.80710135727073773</v>
      </c>
      <c r="CI16" s="27">
        <v>0.99400905982928922</v>
      </c>
      <c r="CJ16" s="27">
        <v>1.0791217874503094</v>
      </c>
      <c r="CK16" s="27">
        <v>0.99571481575896637</v>
      </c>
      <c r="CL16" s="27">
        <v>0.3815796291920851</v>
      </c>
      <c r="CM16" s="27">
        <v>1.1347933346313188</v>
      </c>
      <c r="CN16" s="27">
        <v>0</v>
      </c>
      <c r="CO16" s="27">
        <v>0.60272899835639238</v>
      </c>
      <c r="CP16" s="27">
        <v>1.1691005838894466</v>
      </c>
      <c r="CQ16" s="27">
        <v>0.70294343909244683</v>
      </c>
      <c r="CR16" s="27">
        <v>0</v>
      </c>
      <c r="CS16" s="27">
        <v>0</v>
      </c>
      <c r="CT16" s="27">
        <v>0.78051756275986528</v>
      </c>
      <c r="CU16" s="27">
        <v>0.73065256740886986</v>
      </c>
      <c r="CV16" s="27">
        <v>0.31028049438669048</v>
      </c>
      <c r="CW16" s="27">
        <v>0.6056540989698842</v>
      </c>
      <c r="CX16" s="27">
        <v>0</v>
      </c>
      <c r="CY16" s="27">
        <v>0.60423639629049886</v>
      </c>
      <c r="CZ16" s="27">
        <v>0</v>
      </c>
      <c r="DA16" s="27">
        <v>0.61446889120458736</v>
      </c>
      <c r="DB16" s="27">
        <v>0.62415306774138668</v>
      </c>
      <c r="DC16" s="27">
        <v>1.100145004560525</v>
      </c>
      <c r="DD16" s="27">
        <v>0.82740607240296404</v>
      </c>
    </row>
    <row r="17" spans="1:108" x14ac:dyDescent="0.25">
      <c r="A17" s="10" t="s">
        <v>18</v>
      </c>
      <c r="B17" s="27">
        <v>0.85824910867050208</v>
      </c>
      <c r="C17" s="27">
        <v>0.54274412705743191</v>
      </c>
      <c r="D17" s="27">
        <v>0.71768034890890353</v>
      </c>
      <c r="E17" s="27">
        <v>0.82248409317070614</v>
      </c>
      <c r="F17" s="27">
        <v>0.53055758436150746</v>
      </c>
      <c r="G17" s="27">
        <v>0.72744632408092802</v>
      </c>
      <c r="H17" s="27">
        <v>0.76061220166076959</v>
      </c>
      <c r="I17" s="27">
        <v>0.50385332515981596</v>
      </c>
      <c r="J17" s="27">
        <v>0.9078046979172546</v>
      </c>
      <c r="K17" s="27">
        <v>1.5446736962940184</v>
      </c>
      <c r="L17" s="27">
        <v>0.70221173631276579</v>
      </c>
      <c r="M17" s="27">
        <v>0.61232282199679655</v>
      </c>
      <c r="N17" s="27">
        <v>0.59282018983941331</v>
      </c>
      <c r="O17" s="27">
        <v>0.36852365273855336</v>
      </c>
      <c r="P17" s="27">
        <v>0.46500513617021505</v>
      </c>
      <c r="Q17" s="27">
        <v>0.8932857287719258</v>
      </c>
      <c r="R17" s="27">
        <v>0.47872659920474592</v>
      </c>
      <c r="S17" s="27">
        <v>0.69954595306830092</v>
      </c>
      <c r="T17" s="27">
        <v>0.78709553472852367</v>
      </c>
      <c r="U17" s="27">
        <v>1.1804154622612779</v>
      </c>
      <c r="V17" s="27">
        <v>0.71274845836968792</v>
      </c>
      <c r="W17" s="27">
        <v>0.69080763025028924</v>
      </c>
      <c r="X17" s="27">
        <v>0.26053448823048625</v>
      </c>
      <c r="Y17" s="27">
        <v>1.3466215653331048</v>
      </c>
      <c r="Z17" s="27">
        <v>0.31013086642554799</v>
      </c>
      <c r="AA17" s="27">
        <v>1.3293925288993702</v>
      </c>
      <c r="AB17" s="27">
        <v>1.1819897786908333</v>
      </c>
      <c r="AC17" s="27">
        <v>0.47475353852467017</v>
      </c>
      <c r="AD17" s="27">
        <v>0.77193639450106022</v>
      </c>
      <c r="AE17" s="27">
        <v>0.91044880764650016</v>
      </c>
      <c r="AF17" s="27">
        <v>0.79612288284702193</v>
      </c>
      <c r="AG17" s="27">
        <v>0.81694501210899984</v>
      </c>
      <c r="AH17" s="27">
        <v>0.31848170567899625</v>
      </c>
      <c r="AI17" s="27">
        <v>0.53095131911799087</v>
      </c>
      <c r="AJ17" s="27">
        <v>0.66420303906310807</v>
      </c>
      <c r="AK17" s="27">
        <v>0.12329658758342432</v>
      </c>
      <c r="AL17" s="27">
        <v>0.2234057462955481</v>
      </c>
      <c r="AM17" s="27">
        <v>0.63595405203361477</v>
      </c>
      <c r="AN17" s="27">
        <v>0.16811930081456247</v>
      </c>
      <c r="AO17" s="27">
        <v>0.74068625412002487</v>
      </c>
      <c r="AP17" s="27">
        <v>0.79430669387339592</v>
      </c>
      <c r="AQ17" s="27">
        <v>0.30739286896304741</v>
      </c>
      <c r="AR17" s="27">
        <v>0.24732759571739446</v>
      </c>
      <c r="AS17" s="27">
        <v>0.79669034738686639</v>
      </c>
      <c r="AT17" s="27">
        <v>0.86954070199049016</v>
      </c>
      <c r="AU17" s="27">
        <v>0.55889612538735889</v>
      </c>
      <c r="AV17" s="27">
        <v>0.88786929723112484</v>
      </c>
      <c r="AW17" s="27">
        <v>0.38474733269419636</v>
      </c>
      <c r="AX17" s="27">
        <v>0.45976040150751313</v>
      </c>
      <c r="AY17" s="27">
        <v>0.43920006292909319</v>
      </c>
      <c r="AZ17" s="27">
        <v>0.61032243810174946</v>
      </c>
      <c r="BA17" s="27">
        <v>0.31008929763816184</v>
      </c>
      <c r="BB17" s="27">
        <v>0.63279067603057304</v>
      </c>
      <c r="BC17" s="27">
        <v>0.33875092690230058</v>
      </c>
      <c r="BD17" s="27">
        <v>0.30482591389863778</v>
      </c>
      <c r="BE17" s="27">
        <v>0.59914170968949954</v>
      </c>
      <c r="BF17" s="27">
        <v>0.93746481483569943</v>
      </c>
      <c r="BG17" s="27">
        <v>0.70484088264849376</v>
      </c>
      <c r="BH17" s="27">
        <v>0.60008409680274843</v>
      </c>
      <c r="BI17" s="27">
        <v>0.55928700389123431</v>
      </c>
      <c r="BJ17" s="27">
        <v>0.30584507002567052</v>
      </c>
      <c r="BK17" s="27">
        <v>0.82444176152545368</v>
      </c>
      <c r="BL17" s="27">
        <v>0.64152729682534049</v>
      </c>
      <c r="BM17" s="27">
        <v>0.71291390085686346</v>
      </c>
      <c r="BN17" s="27">
        <v>0.97274901769067679</v>
      </c>
      <c r="BO17" s="27">
        <v>0.50192777561027313</v>
      </c>
      <c r="BP17" s="27">
        <v>0.61046919045876513</v>
      </c>
      <c r="BQ17" s="27">
        <v>0.51720548843471759</v>
      </c>
      <c r="BR17" s="27">
        <v>0.3398253206146955</v>
      </c>
      <c r="BS17" s="27">
        <v>0.70172633219333547</v>
      </c>
      <c r="BT17" s="27">
        <v>0.60390362093861927</v>
      </c>
      <c r="BU17" s="27">
        <v>0.40288028442197349</v>
      </c>
      <c r="BV17" s="27">
        <v>0.38907609617084454</v>
      </c>
      <c r="BW17" s="27">
        <v>0.48745762527988656</v>
      </c>
      <c r="BX17" s="27">
        <v>0.55302875148971475</v>
      </c>
      <c r="BY17" s="27">
        <v>0.56009306387133984</v>
      </c>
      <c r="BZ17" s="27">
        <v>1.0161865725312889</v>
      </c>
      <c r="CA17" s="27">
        <v>0.2624671429012343</v>
      </c>
      <c r="CB17" s="27">
        <v>0.96736689211588167</v>
      </c>
      <c r="CC17" s="27">
        <v>0.76146232197041219</v>
      </c>
      <c r="CD17" s="27">
        <v>0.64755350568357695</v>
      </c>
      <c r="CE17" s="27">
        <v>1.4273421687516985</v>
      </c>
      <c r="CF17" s="27">
        <v>0.51204361668374576</v>
      </c>
      <c r="CG17" s="27">
        <v>0.56029656670956374</v>
      </c>
      <c r="CH17" s="27">
        <v>0.88975272644135295</v>
      </c>
      <c r="CI17" s="27">
        <v>0.91202570085438328</v>
      </c>
      <c r="CJ17" s="27">
        <v>0.68781712102842651</v>
      </c>
      <c r="CK17" s="27">
        <v>0.98716166901486679</v>
      </c>
      <c r="CL17" s="27">
        <v>0.70040451909363954</v>
      </c>
      <c r="CM17" s="27">
        <v>0.86527232289182932</v>
      </c>
      <c r="CN17" s="27">
        <v>0.27067034290772968</v>
      </c>
      <c r="CO17" s="27">
        <v>1.398123843928585</v>
      </c>
      <c r="CP17" s="27">
        <v>0.44309882484196494</v>
      </c>
      <c r="CQ17" s="27">
        <v>0.25880935791571197</v>
      </c>
      <c r="CR17" s="27">
        <v>0.30254658499290926</v>
      </c>
      <c r="CS17" s="27">
        <v>0.72084426491241715</v>
      </c>
      <c r="CT17" s="27">
        <v>0.86819359454860479</v>
      </c>
      <c r="CU17" s="27">
        <v>1.3697331997407807</v>
      </c>
      <c r="CV17" s="27">
        <v>1.0392567927859617</v>
      </c>
      <c r="CW17" s="27">
        <v>0</v>
      </c>
      <c r="CX17" s="27">
        <v>0.73619300549973532</v>
      </c>
      <c r="CY17" s="27">
        <v>0.54129780394871219</v>
      </c>
      <c r="CZ17" s="27">
        <v>0.40808835460363463</v>
      </c>
      <c r="DA17" s="27">
        <v>0.54802492108191903</v>
      </c>
      <c r="DB17" s="27">
        <v>0.71493445041311399</v>
      </c>
      <c r="DC17" s="27">
        <v>0.62988717371389613</v>
      </c>
      <c r="DD17" s="27">
        <v>0</v>
      </c>
    </row>
    <row r="18" spans="1:108" x14ac:dyDescent="0.25">
      <c r="A18" s="10" t="s">
        <v>19</v>
      </c>
      <c r="B18" s="27">
        <v>0.78264375053178825</v>
      </c>
      <c r="C18" s="27">
        <v>0.50163656232484888</v>
      </c>
      <c r="D18" s="27">
        <v>0.24655161460551053</v>
      </c>
      <c r="E18" s="27">
        <v>0</v>
      </c>
      <c r="F18" s="27">
        <v>0</v>
      </c>
      <c r="G18" s="27">
        <v>0.64395741533254125</v>
      </c>
      <c r="H18" s="27">
        <v>0.45351456795384665</v>
      </c>
      <c r="I18" s="27">
        <v>0.42772373709189759</v>
      </c>
      <c r="J18" s="27">
        <v>0.44693844214028733</v>
      </c>
      <c r="K18" s="27">
        <v>0.44170551839912597</v>
      </c>
      <c r="L18" s="27">
        <v>0.65716431604428982</v>
      </c>
      <c r="M18" s="27">
        <v>0.36028647125783098</v>
      </c>
      <c r="N18" s="27">
        <v>0</v>
      </c>
      <c r="O18" s="27">
        <v>0.26824200541755611</v>
      </c>
      <c r="P18" s="27">
        <v>0.53284724479259937</v>
      </c>
      <c r="Q18" s="27">
        <v>0.84892861590593471</v>
      </c>
      <c r="R18" s="27">
        <v>0.60514832944565267</v>
      </c>
      <c r="S18" s="27">
        <v>0.98742120473933048</v>
      </c>
      <c r="T18" s="27">
        <v>0.42918041730141043</v>
      </c>
      <c r="U18" s="27">
        <v>0.59296045656787666</v>
      </c>
      <c r="V18" s="27">
        <v>0.52197360946614102</v>
      </c>
      <c r="W18" s="27">
        <v>1.1318541993464994</v>
      </c>
      <c r="X18" s="27">
        <v>0</v>
      </c>
      <c r="Y18" s="27">
        <v>1.5126542886078072</v>
      </c>
      <c r="Z18" s="27">
        <v>0.6033574398762237</v>
      </c>
      <c r="AA18" s="27">
        <v>1.5589785747332927</v>
      </c>
      <c r="AB18" s="27">
        <v>0.70413092822591128</v>
      </c>
      <c r="AC18" s="27">
        <v>0.39044346471662789</v>
      </c>
      <c r="AD18" s="27">
        <v>0.79791825987740628</v>
      </c>
      <c r="AE18" s="27">
        <v>0.37769284503751416</v>
      </c>
      <c r="AF18" s="27">
        <v>0.4337435039000227</v>
      </c>
      <c r="AG18" s="27">
        <v>0.5030410404961394</v>
      </c>
      <c r="AH18" s="27">
        <v>1.5513929407287179</v>
      </c>
      <c r="AI18" s="27">
        <v>0</v>
      </c>
      <c r="AJ18" s="27">
        <v>0</v>
      </c>
      <c r="AK18" s="27">
        <v>0.57200401656339617</v>
      </c>
      <c r="AL18" s="27">
        <v>1.0105248007369574</v>
      </c>
      <c r="AM18" s="27">
        <v>0.51830499323092905</v>
      </c>
      <c r="AN18" s="27">
        <v>0.58301105988730606</v>
      </c>
      <c r="AO18" s="27">
        <v>0.56829968318283031</v>
      </c>
      <c r="AP18" s="27">
        <v>0.56840025909014602</v>
      </c>
      <c r="AQ18" s="27">
        <v>0.37764530286521769</v>
      </c>
      <c r="AR18" s="27">
        <v>0.58600133203223437</v>
      </c>
      <c r="AS18" s="27">
        <v>0.79353025794832166</v>
      </c>
      <c r="AT18" s="27">
        <v>0</v>
      </c>
      <c r="AU18" s="27">
        <v>0.49156310083695692</v>
      </c>
      <c r="AV18" s="27">
        <v>0.77808758154099511</v>
      </c>
      <c r="AW18" s="27">
        <v>0</v>
      </c>
      <c r="AX18" s="27">
        <v>0.15909669078579014</v>
      </c>
      <c r="AY18" s="27">
        <v>0.35137514995369956</v>
      </c>
      <c r="AZ18" s="27">
        <v>0.94281983493495314</v>
      </c>
      <c r="BA18" s="27">
        <v>0.56917832728489737</v>
      </c>
      <c r="BB18" s="27">
        <v>0.75966486937633038</v>
      </c>
      <c r="BC18" s="27">
        <v>0</v>
      </c>
      <c r="BD18" s="27">
        <v>1.0417677884125904</v>
      </c>
      <c r="BE18" s="27">
        <v>0.51620580967188023</v>
      </c>
      <c r="BF18" s="27">
        <v>0.55673179172601395</v>
      </c>
      <c r="BG18" s="27">
        <v>0.88716562465605364</v>
      </c>
      <c r="BH18" s="27">
        <v>0.46440089691727776</v>
      </c>
      <c r="BI18" s="27">
        <v>0.66324524257536466</v>
      </c>
      <c r="BJ18" s="27">
        <v>0.31925082181245262</v>
      </c>
      <c r="BK18" s="27">
        <v>0.82740432966299637</v>
      </c>
      <c r="BL18" s="27">
        <v>0.67063868690635797</v>
      </c>
      <c r="BM18" s="27">
        <v>0.48406137567564528</v>
      </c>
      <c r="BN18" s="27">
        <v>0</v>
      </c>
      <c r="BO18" s="27">
        <v>0.42181468355843688</v>
      </c>
      <c r="BP18" s="27">
        <v>0.54275141567821072</v>
      </c>
      <c r="BQ18" s="27">
        <v>0</v>
      </c>
      <c r="BR18" s="27">
        <v>0.95643154142675557</v>
      </c>
      <c r="BS18" s="27">
        <v>0.50921367588628474</v>
      </c>
      <c r="BT18" s="27">
        <v>0</v>
      </c>
      <c r="BU18" s="27">
        <v>0</v>
      </c>
      <c r="BV18" s="27">
        <v>0.76044920854866016</v>
      </c>
      <c r="BW18" s="27">
        <v>0</v>
      </c>
      <c r="BX18" s="27">
        <v>0.97884746621994279</v>
      </c>
      <c r="BY18" s="27">
        <v>0.66090075177344787</v>
      </c>
      <c r="BZ18" s="27">
        <v>0.6103481086061936</v>
      </c>
      <c r="CA18" s="27">
        <v>0</v>
      </c>
      <c r="CB18" s="27">
        <v>0.68898122959788233</v>
      </c>
      <c r="CC18" s="27">
        <v>1.1115365212747133</v>
      </c>
      <c r="CD18" s="27">
        <v>0.37642540571706051</v>
      </c>
      <c r="CE18" s="27">
        <v>1.2070006536055073</v>
      </c>
      <c r="CF18" s="27">
        <v>1.1461173754872214</v>
      </c>
      <c r="CG18" s="27">
        <v>0.42869997478490618</v>
      </c>
      <c r="CH18" s="27">
        <v>0.64136939803302873</v>
      </c>
      <c r="CI18" s="27">
        <v>1.01382886566617</v>
      </c>
      <c r="CJ18" s="27">
        <v>0.60119486840713332</v>
      </c>
      <c r="CK18" s="27">
        <v>0.7246416935905613</v>
      </c>
      <c r="CL18" s="27">
        <v>0.67271771635771382</v>
      </c>
      <c r="CM18" s="27">
        <v>0</v>
      </c>
      <c r="CN18" s="27">
        <v>0.75575024330531115</v>
      </c>
      <c r="CO18" s="27">
        <v>0.98867229274026736</v>
      </c>
      <c r="CP18" s="27">
        <v>0</v>
      </c>
      <c r="CQ18" s="27">
        <v>0</v>
      </c>
      <c r="CR18" s="27">
        <v>0.91233352344527097</v>
      </c>
      <c r="CS18" s="27">
        <v>0.45762444576803563</v>
      </c>
      <c r="CT18" s="27">
        <v>0.58688338794083417</v>
      </c>
      <c r="CU18" s="27">
        <v>0.7409865744683346</v>
      </c>
      <c r="CV18" s="27">
        <v>0.5741484488993307</v>
      </c>
      <c r="CW18" s="27">
        <v>0</v>
      </c>
      <c r="CX18" s="27">
        <v>0.74000015420113319</v>
      </c>
      <c r="CY18" s="27">
        <v>0.69756034814587164</v>
      </c>
      <c r="CZ18" s="27">
        <v>1.1582082150422996</v>
      </c>
      <c r="DA18" s="27">
        <v>0.25011975185617524</v>
      </c>
      <c r="DB18" s="27">
        <v>0</v>
      </c>
      <c r="DC18" s="27">
        <v>0.67449426554229752</v>
      </c>
      <c r="DD18" s="27">
        <v>2.5446833003610254</v>
      </c>
    </row>
    <row r="19" spans="1:108" x14ac:dyDescent="0.25">
      <c r="A19" s="10" t="s">
        <v>20</v>
      </c>
      <c r="B19" s="27">
        <v>2.285170151980077E-3</v>
      </c>
      <c r="C19" s="27" t="e">
        <v>#N/A</v>
      </c>
      <c r="D19" s="27" t="e">
        <v>#N/A</v>
      </c>
      <c r="E19" s="27" t="e">
        <v>#N/A</v>
      </c>
      <c r="F19" s="27" t="e">
        <v>#N/A</v>
      </c>
      <c r="G19" s="27" t="e">
        <v>#N/A</v>
      </c>
      <c r="H19" s="27" t="e">
        <v>#N/A</v>
      </c>
      <c r="I19" s="27" t="e">
        <v>#N/A</v>
      </c>
      <c r="J19" s="27" t="e">
        <v>#N/A</v>
      </c>
      <c r="K19" s="27" t="e">
        <v>#N/A</v>
      </c>
      <c r="L19" s="27" t="e">
        <v>#N/A</v>
      </c>
      <c r="M19" s="27" t="e">
        <v>#N/A</v>
      </c>
      <c r="N19" s="27" t="e">
        <v>#N/A</v>
      </c>
      <c r="O19" s="27" t="e">
        <v>#N/A</v>
      </c>
      <c r="P19" s="27" t="e">
        <v>#N/A</v>
      </c>
      <c r="Q19" s="27" t="e">
        <v>#N/A</v>
      </c>
      <c r="R19" s="27" t="e">
        <v>#N/A</v>
      </c>
      <c r="S19" s="27" t="e">
        <v>#N/A</v>
      </c>
      <c r="T19" s="27" t="e">
        <v>#N/A</v>
      </c>
      <c r="U19" s="27" t="e">
        <v>#N/A</v>
      </c>
      <c r="V19" s="27" t="e">
        <v>#N/A</v>
      </c>
      <c r="W19" s="27" t="e">
        <v>#N/A</v>
      </c>
      <c r="X19" s="27" t="e">
        <v>#N/A</v>
      </c>
      <c r="Y19" s="27" t="e">
        <v>#N/A</v>
      </c>
      <c r="Z19" s="27" t="e">
        <v>#N/A</v>
      </c>
      <c r="AA19" s="27" t="e">
        <v>#N/A</v>
      </c>
      <c r="AB19" s="27" t="e">
        <v>#N/A</v>
      </c>
      <c r="AC19" s="27" t="e">
        <v>#N/A</v>
      </c>
      <c r="AD19" s="27" t="e">
        <v>#N/A</v>
      </c>
      <c r="AE19" s="27" t="e">
        <v>#N/A</v>
      </c>
      <c r="AF19" s="27" t="e">
        <v>#N/A</v>
      </c>
      <c r="AG19" s="27" t="e">
        <v>#N/A</v>
      </c>
      <c r="AH19" s="27" t="e">
        <v>#N/A</v>
      </c>
      <c r="AI19" s="27" t="e">
        <v>#N/A</v>
      </c>
      <c r="AJ19" s="27" t="e">
        <v>#N/A</v>
      </c>
      <c r="AK19" s="27" t="e">
        <v>#N/A</v>
      </c>
      <c r="AL19" s="27" t="e">
        <v>#N/A</v>
      </c>
      <c r="AM19" s="27" t="e">
        <v>#N/A</v>
      </c>
      <c r="AN19" s="27" t="e">
        <v>#N/A</v>
      </c>
      <c r="AO19" s="27" t="e">
        <v>#N/A</v>
      </c>
      <c r="AP19" s="27" t="e">
        <v>#N/A</v>
      </c>
      <c r="AQ19" s="27" t="e">
        <v>#N/A</v>
      </c>
      <c r="AR19" s="27" t="e">
        <v>#N/A</v>
      </c>
      <c r="AS19" s="27" t="e">
        <v>#N/A</v>
      </c>
      <c r="AT19" s="27" t="e">
        <v>#N/A</v>
      </c>
      <c r="AU19" s="27" t="e">
        <v>#N/A</v>
      </c>
      <c r="AV19" s="27" t="e">
        <v>#N/A</v>
      </c>
      <c r="AW19" s="27" t="e">
        <v>#N/A</v>
      </c>
      <c r="AX19" s="27" t="e">
        <v>#N/A</v>
      </c>
      <c r="AY19" s="27" t="e">
        <v>#N/A</v>
      </c>
      <c r="AZ19" s="27" t="e">
        <v>#N/A</v>
      </c>
      <c r="BA19" s="27" t="e">
        <v>#N/A</v>
      </c>
      <c r="BB19" s="27" t="e">
        <v>#N/A</v>
      </c>
      <c r="BC19" s="27" t="e">
        <v>#N/A</v>
      </c>
      <c r="BD19" s="27" t="e">
        <v>#N/A</v>
      </c>
      <c r="BE19" s="27" t="e">
        <v>#N/A</v>
      </c>
      <c r="BF19" s="27" t="e">
        <v>#N/A</v>
      </c>
      <c r="BG19" s="27" t="e">
        <v>#N/A</v>
      </c>
      <c r="BH19" s="27" t="e">
        <v>#N/A</v>
      </c>
      <c r="BI19" s="27" t="e">
        <v>#N/A</v>
      </c>
      <c r="BJ19" s="27" t="e">
        <v>#N/A</v>
      </c>
      <c r="BK19" s="27" t="e">
        <v>#N/A</v>
      </c>
      <c r="BL19" s="27" t="e">
        <v>#N/A</v>
      </c>
      <c r="BM19" s="27" t="e">
        <v>#N/A</v>
      </c>
      <c r="BN19" s="27" t="e">
        <v>#N/A</v>
      </c>
      <c r="BO19" s="27" t="e">
        <v>#N/A</v>
      </c>
      <c r="BP19" s="27" t="e">
        <v>#N/A</v>
      </c>
      <c r="BQ19" s="27" t="e">
        <v>#N/A</v>
      </c>
      <c r="BR19" s="27" t="e">
        <v>#N/A</v>
      </c>
      <c r="BS19" s="27" t="e">
        <v>#N/A</v>
      </c>
      <c r="BT19" s="27" t="e">
        <v>#N/A</v>
      </c>
      <c r="BU19" s="27" t="e">
        <v>#N/A</v>
      </c>
      <c r="BV19" s="27" t="e">
        <v>#N/A</v>
      </c>
      <c r="BW19" s="27" t="e">
        <v>#N/A</v>
      </c>
      <c r="BX19" s="27" t="e">
        <v>#N/A</v>
      </c>
      <c r="BY19" s="27" t="e">
        <v>#N/A</v>
      </c>
      <c r="BZ19" s="27" t="e">
        <v>#N/A</v>
      </c>
      <c r="CA19" s="27" t="e">
        <v>#N/A</v>
      </c>
      <c r="CB19" s="27" t="e">
        <v>#N/A</v>
      </c>
      <c r="CC19" s="27" t="e">
        <v>#N/A</v>
      </c>
      <c r="CD19" s="27" t="e">
        <v>#N/A</v>
      </c>
      <c r="CE19" s="27" t="e">
        <v>#N/A</v>
      </c>
      <c r="CF19" s="27" t="e">
        <v>#N/A</v>
      </c>
      <c r="CG19" s="27" t="e">
        <v>#N/A</v>
      </c>
      <c r="CH19" s="27" t="e">
        <v>#N/A</v>
      </c>
      <c r="CI19" s="27" t="e">
        <v>#N/A</v>
      </c>
      <c r="CJ19" s="27" t="e">
        <v>#N/A</v>
      </c>
      <c r="CK19" s="27" t="e">
        <v>#N/A</v>
      </c>
      <c r="CL19" s="27" t="e">
        <v>#N/A</v>
      </c>
      <c r="CM19" s="27">
        <v>3.1543757837035058E-2</v>
      </c>
      <c r="CN19" s="27" t="e">
        <v>#N/A</v>
      </c>
      <c r="CO19" s="27" t="e">
        <v>#N/A</v>
      </c>
      <c r="CP19" s="27" t="e">
        <v>#N/A</v>
      </c>
      <c r="CQ19" s="27" t="e">
        <v>#N/A</v>
      </c>
      <c r="CR19" s="27" t="e">
        <v>#N/A</v>
      </c>
      <c r="CS19" s="27" t="e">
        <v>#N/A</v>
      </c>
      <c r="CT19" s="27" t="e">
        <v>#N/A</v>
      </c>
      <c r="CU19" s="27" t="e">
        <v>#N/A</v>
      </c>
      <c r="CV19" s="27" t="e">
        <v>#N/A</v>
      </c>
      <c r="CW19" s="27" t="e">
        <v>#N/A</v>
      </c>
      <c r="CX19" s="27" t="e">
        <v>#N/A</v>
      </c>
      <c r="CY19" s="27" t="e">
        <v>#N/A</v>
      </c>
      <c r="CZ19" s="27" t="e">
        <v>#N/A</v>
      </c>
      <c r="DA19" s="27" t="e">
        <v>#N/A</v>
      </c>
      <c r="DB19" s="27" t="e">
        <v>#N/A</v>
      </c>
      <c r="DC19" s="27" t="e">
        <v>#N/A</v>
      </c>
      <c r="DD19" s="27" t="e">
        <v>#N/A</v>
      </c>
    </row>
  </sheetData>
  <sheetProtection password="E232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9"/>
  <sheetViews>
    <sheetView workbookViewId="0">
      <selection activeCell="B3" sqref="B3:DD19"/>
    </sheetView>
  </sheetViews>
  <sheetFormatPr defaultRowHeight="15" x14ac:dyDescent="0.25"/>
  <sheetData>
    <row r="1" spans="1:108" ht="76.5" x14ac:dyDescent="0.25">
      <c r="A1" s="9" t="s">
        <v>6</v>
      </c>
      <c r="B1" s="2" t="s">
        <v>7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42</v>
      </c>
      <c r="Y1" s="2" t="s">
        <v>43</v>
      </c>
      <c r="Z1" s="2" t="s">
        <v>44</v>
      </c>
      <c r="AA1" s="2" t="s">
        <v>45</v>
      </c>
      <c r="AB1" s="2" t="s">
        <v>46</v>
      </c>
      <c r="AC1" s="2" t="s">
        <v>47</v>
      </c>
      <c r="AD1" s="2" t="s">
        <v>48</v>
      </c>
      <c r="AE1" s="2" t="s">
        <v>49</v>
      </c>
      <c r="AF1" s="2" t="s">
        <v>50</v>
      </c>
      <c r="AG1" s="2" t="s">
        <v>51</v>
      </c>
      <c r="AH1" s="2" t="s">
        <v>52</v>
      </c>
      <c r="AI1" s="2" t="s">
        <v>53</v>
      </c>
      <c r="AJ1" s="2" t="s">
        <v>54</v>
      </c>
      <c r="AK1" s="2" t="s">
        <v>55</v>
      </c>
      <c r="AL1" s="2" t="s">
        <v>56</v>
      </c>
      <c r="AM1" s="2" t="s">
        <v>57</v>
      </c>
      <c r="AN1" s="2" t="s">
        <v>58</v>
      </c>
      <c r="AO1" s="2" t="s">
        <v>59</v>
      </c>
      <c r="AP1" s="2" t="s">
        <v>60</v>
      </c>
      <c r="AQ1" s="2" t="s">
        <v>61</v>
      </c>
      <c r="AR1" s="2" t="s">
        <v>62</v>
      </c>
      <c r="AS1" s="2" t="s">
        <v>63</v>
      </c>
      <c r="AT1" s="2" t="s">
        <v>64</v>
      </c>
      <c r="AU1" s="2" t="s">
        <v>65</v>
      </c>
      <c r="AV1" s="2" t="s">
        <v>66</v>
      </c>
      <c r="AW1" s="2" t="s">
        <v>67</v>
      </c>
      <c r="AX1" s="2" t="s">
        <v>68</v>
      </c>
      <c r="AY1" s="2" t="s">
        <v>69</v>
      </c>
      <c r="AZ1" s="2" t="s">
        <v>70</v>
      </c>
      <c r="BA1" s="2" t="s">
        <v>71</v>
      </c>
      <c r="BB1" s="2" t="s">
        <v>72</v>
      </c>
      <c r="BC1" s="2" t="s">
        <v>73</v>
      </c>
      <c r="BD1" s="2" t="s">
        <v>74</v>
      </c>
      <c r="BE1" s="2" t="s">
        <v>75</v>
      </c>
      <c r="BF1" s="2" t="s">
        <v>76</v>
      </c>
      <c r="BG1" s="2" t="s">
        <v>77</v>
      </c>
      <c r="BH1" s="2" t="s">
        <v>78</v>
      </c>
      <c r="BI1" s="2" t="s">
        <v>79</v>
      </c>
      <c r="BJ1" s="2" t="s">
        <v>80</v>
      </c>
      <c r="BK1" s="2" t="s">
        <v>81</v>
      </c>
      <c r="BL1" s="2" t="s">
        <v>82</v>
      </c>
      <c r="BM1" s="2" t="s">
        <v>83</v>
      </c>
      <c r="BN1" s="2" t="s">
        <v>84</v>
      </c>
      <c r="BO1" s="2" t="s">
        <v>85</v>
      </c>
      <c r="BP1" s="2" t="s">
        <v>86</v>
      </c>
      <c r="BQ1" s="2" t="s">
        <v>87</v>
      </c>
      <c r="BR1" s="2" t="s">
        <v>88</v>
      </c>
      <c r="BS1" s="2" t="s">
        <v>89</v>
      </c>
      <c r="BT1" s="2" t="s">
        <v>90</v>
      </c>
      <c r="BU1" s="2" t="s">
        <v>91</v>
      </c>
      <c r="BV1" s="2" t="s">
        <v>92</v>
      </c>
      <c r="BW1" s="2" t="s">
        <v>93</v>
      </c>
      <c r="BX1" s="2" t="s">
        <v>94</v>
      </c>
      <c r="BY1" s="2" t="s">
        <v>95</v>
      </c>
      <c r="BZ1" s="2" t="s">
        <v>96</v>
      </c>
      <c r="CA1" s="2" t="s">
        <v>97</v>
      </c>
      <c r="CB1" s="2" t="s">
        <v>98</v>
      </c>
      <c r="CC1" s="2" t="s">
        <v>99</v>
      </c>
      <c r="CD1" s="2" t="s">
        <v>100</v>
      </c>
      <c r="CE1" s="2" t="s">
        <v>101</v>
      </c>
      <c r="CF1" s="2" t="s">
        <v>102</v>
      </c>
      <c r="CG1" s="2" t="s">
        <v>103</v>
      </c>
      <c r="CH1" s="2" t="s">
        <v>104</v>
      </c>
      <c r="CI1" s="2" t="s">
        <v>105</v>
      </c>
      <c r="CJ1" s="2" t="s">
        <v>106</v>
      </c>
      <c r="CK1" s="2" t="s">
        <v>107</v>
      </c>
      <c r="CL1" s="2" t="s">
        <v>108</v>
      </c>
      <c r="CM1" s="2" t="s">
        <v>109</v>
      </c>
      <c r="CN1" s="2" t="s">
        <v>110</v>
      </c>
      <c r="CO1" s="2" t="s">
        <v>111</v>
      </c>
      <c r="CP1" s="2" t="s">
        <v>112</v>
      </c>
      <c r="CQ1" s="2" t="s">
        <v>113</v>
      </c>
      <c r="CR1" s="2" t="s">
        <v>114</v>
      </c>
      <c r="CS1" s="2" t="s">
        <v>115</v>
      </c>
      <c r="CT1" s="2" t="s">
        <v>116</v>
      </c>
      <c r="CU1" s="2" t="s">
        <v>117</v>
      </c>
      <c r="CV1" s="2" t="s">
        <v>118</v>
      </c>
      <c r="CW1" s="2" t="s">
        <v>119</v>
      </c>
      <c r="CX1" s="2" t="s">
        <v>120</v>
      </c>
      <c r="CY1" s="2" t="s">
        <v>121</v>
      </c>
      <c r="CZ1" s="2" t="s">
        <v>122</v>
      </c>
      <c r="DA1" s="2" t="s">
        <v>123</v>
      </c>
      <c r="DB1" s="2" t="s">
        <v>124</v>
      </c>
      <c r="DC1" s="2" t="s">
        <v>125</v>
      </c>
      <c r="DD1" s="2" t="s">
        <v>126</v>
      </c>
    </row>
    <row r="2" spans="1:108" x14ac:dyDescent="0.25">
      <c r="A2" s="10" t="s">
        <v>128</v>
      </c>
      <c r="B2" s="27">
        <v>1</v>
      </c>
      <c r="C2" s="27">
        <v>1</v>
      </c>
      <c r="D2" s="27">
        <v>1</v>
      </c>
      <c r="E2" s="27">
        <v>1</v>
      </c>
      <c r="F2" s="27">
        <v>1</v>
      </c>
      <c r="G2" s="27">
        <v>1</v>
      </c>
      <c r="H2" s="27">
        <v>1</v>
      </c>
      <c r="I2" s="27">
        <v>1</v>
      </c>
      <c r="J2" s="27">
        <v>1</v>
      </c>
      <c r="K2" s="27">
        <v>1</v>
      </c>
      <c r="L2" s="27">
        <v>1</v>
      </c>
      <c r="M2" s="27">
        <v>1</v>
      </c>
      <c r="N2" s="27">
        <v>1</v>
      </c>
      <c r="O2" s="27">
        <v>1</v>
      </c>
      <c r="P2" s="27">
        <v>1</v>
      </c>
      <c r="Q2" s="27">
        <v>1</v>
      </c>
      <c r="R2" s="27">
        <v>1</v>
      </c>
      <c r="S2" s="27">
        <v>1</v>
      </c>
      <c r="T2" s="27">
        <v>1</v>
      </c>
      <c r="U2" s="27">
        <v>1</v>
      </c>
      <c r="V2" s="27">
        <v>1</v>
      </c>
      <c r="W2" s="27">
        <v>1</v>
      </c>
      <c r="X2" s="27">
        <v>1</v>
      </c>
      <c r="Y2" s="27">
        <v>1</v>
      </c>
      <c r="Z2" s="27">
        <v>1</v>
      </c>
      <c r="AA2" s="27">
        <v>1</v>
      </c>
      <c r="AB2" s="27">
        <v>1</v>
      </c>
      <c r="AC2" s="27">
        <v>1</v>
      </c>
      <c r="AD2" s="27">
        <v>1</v>
      </c>
      <c r="AE2" s="27">
        <v>1</v>
      </c>
      <c r="AF2" s="27">
        <v>1</v>
      </c>
      <c r="AG2" s="27">
        <v>1</v>
      </c>
      <c r="AH2" s="27">
        <v>1</v>
      </c>
      <c r="AI2" s="27">
        <v>1</v>
      </c>
      <c r="AJ2" s="27">
        <v>1</v>
      </c>
      <c r="AK2" s="27">
        <v>1</v>
      </c>
      <c r="AL2" s="27">
        <v>1</v>
      </c>
      <c r="AM2" s="27">
        <v>1</v>
      </c>
      <c r="AN2" s="27">
        <v>1</v>
      </c>
      <c r="AO2" s="27">
        <v>1</v>
      </c>
      <c r="AP2" s="27">
        <v>1</v>
      </c>
      <c r="AQ2" s="27">
        <v>1</v>
      </c>
      <c r="AR2" s="27">
        <v>1</v>
      </c>
      <c r="AS2" s="27">
        <v>1</v>
      </c>
      <c r="AT2" s="27">
        <v>1</v>
      </c>
      <c r="AU2" s="27">
        <v>1</v>
      </c>
      <c r="AV2" s="27">
        <v>1</v>
      </c>
      <c r="AW2" s="27">
        <v>1</v>
      </c>
      <c r="AX2" s="27">
        <v>1</v>
      </c>
      <c r="AY2" s="27">
        <v>1</v>
      </c>
      <c r="AZ2" s="27">
        <v>1</v>
      </c>
      <c r="BA2" s="27">
        <v>1</v>
      </c>
      <c r="BB2" s="27">
        <v>1</v>
      </c>
      <c r="BC2" s="27">
        <v>1</v>
      </c>
      <c r="BD2" s="27">
        <v>1</v>
      </c>
      <c r="BE2" s="27">
        <v>1</v>
      </c>
      <c r="BF2" s="27">
        <v>1</v>
      </c>
      <c r="BG2" s="27">
        <v>1</v>
      </c>
      <c r="BH2" s="27">
        <v>1</v>
      </c>
      <c r="BI2" s="27">
        <v>1</v>
      </c>
      <c r="BJ2" s="27">
        <v>1</v>
      </c>
      <c r="BK2" s="27">
        <v>1</v>
      </c>
      <c r="BL2" s="27">
        <v>1</v>
      </c>
      <c r="BM2" s="27">
        <v>1</v>
      </c>
      <c r="BN2" s="27">
        <v>1</v>
      </c>
      <c r="BO2" s="27">
        <v>1</v>
      </c>
      <c r="BP2" s="27">
        <v>1</v>
      </c>
      <c r="BQ2" s="27">
        <v>1</v>
      </c>
      <c r="BR2" s="27">
        <v>1</v>
      </c>
      <c r="BS2" s="27">
        <v>1</v>
      </c>
      <c r="BT2" s="27">
        <v>1</v>
      </c>
      <c r="BU2" s="27">
        <v>1</v>
      </c>
      <c r="BV2" s="27">
        <v>1</v>
      </c>
      <c r="BW2" s="27">
        <v>1</v>
      </c>
      <c r="BX2" s="27">
        <v>1</v>
      </c>
      <c r="BY2" s="27">
        <v>1</v>
      </c>
      <c r="BZ2" s="27">
        <v>1</v>
      </c>
      <c r="CA2" s="27">
        <v>1</v>
      </c>
      <c r="CB2" s="27">
        <v>1</v>
      </c>
      <c r="CC2" s="27">
        <v>1</v>
      </c>
      <c r="CD2" s="27">
        <v>1</v>
      </c>
      <c r="CE2" s="27">
        <v>1</v>
      </c>
      <c r="CF2" s="27">
        <v>1</v>
      </c>
      <c r="CG2" s="27">
        <v>1</v>
      </c>
      <c r="CH2" s="27">
        <v>1</v>
      </c>
      <c r="CI2" s="27">
        <v>1</v>
      </c>
      <c r="CJ2" s="27">
        <v>1</v>
      </c>
      <c r="CK2" s="27">
        <v>1</v>
      </c>
      <c r="CL2" s="27">
        <v>1</v>
      </c>
      <c r="CM2" s="27">
        <v>1</v>
      </c>
      <c r="CN2" s="27">
        <v>1</v>
      </c>
      <c r="CO2" s="27">
        <v>1</v>
      </c>
      <c r="CP2" s="27">
        <v>1</v>
      </c>
      <c r="CQ2" s="27">
        <v>1</v>
      </c>
      <c r="CR2" s="27">
        <v>1</v>
      </c>
      <c r="CS2" s="27">
        <v>1</v>
      </c>
      <c r="CT2" s="27">
        <v>1</v>
      </c>
      <c r="CU2" s="27">
        <v>1</v>
      </c>
      <c r="CV2" s="27">
        <v>1</v>
      </c>
      <c r="CW2" s="27">
        <v>1</v>
      </c>
      <c r="CX2" s="27">
        <v>1</v>
      </c>
      <c r="CY2" s="27">
        <v>1</v>
      </c>
      <c r="CZ2" s="27">
        <v>1</v>
      </c>
      <c r="DA2" s="27">
        <v>1</v>
      </c>
      <c r="DB2" s="27">
        <v>1</v>
      </c>
      <c r="DC2" s="27">
        <v>1</v>
      </c>
      <c r="DD2" s="27">
        <v>1</v>
      </c>
    </row>
    <row r="3" spans="1:108" x14ac:dyDescent="0.25">
      <c r="A3" s="10" t="s">
        <v>129</v>
      </c>
      <c r="B3" s="27">
        <v>0.96249152765022639</v>
      </c>
      <c r="C3" s="27">
        <v>0.52972057622833901</v>
      </c>
      <c r="D3" s="27">
        <v>0.75492499772004751</v>
      </c>
      <c r="E3" s="27">
        <v>0.34997777090517046</v>
      </c>
      <c r="F3" s="27">
        <v>0.57311606155303174</v>
      </c>
      <c r="G3" s="27">
        <v>0.26014846450472884</v>
      </c>
      <c r="H3" s="27">
        <v>0.66957946078116914</v>
      </c>
      <c r="I3" s="27">
        <v>1.103192571809158</v>
      </c>
      <c r="J3" s="27">
        <v>0.29817164409813007</v>
      </c>
      <c r="K3" s="27">
        <v>1.2568182371983188</v>
      </c>
      <c r="L3" s="27">
        <v>0.84018831664977167</v>
      </c>
      <c r="M3" s="27">
        <v>0.34117880485570262</v>
      </c>
      <c r="N3" s="27">
        <v>0.78201182188081231</v>
      </c>
      <c r="O3" s="27">
        <v>0.57889255433941289</v>
      </c>
      <c r="P3" s="27">
        <v>0.54401025292103888</v>
      </c>
      <c r="Q3" s="27">
        <v>0.53997145446692696</v>
      </c>
      <c r="R3" s="27">
        <v>0.29884420416137586</v>
      </c>
      <c r="S3" s="27">
        <v>0.2949584982945298</v>
      </c>
      <c r="T3" s="27">
        <v>0.3159797425954563</v>
      </c>
      <c r="U3" s="27">
        <v>0.31584605781878627</v>
      </c>
      <c r="V3" s="27">
        <v>1.0871554616242931</v>
      </c>
      <c r="W3" s="27">
        <v>0.718666506079774</v>
      </c>
      <c r="X3" s="27">
        <v>0.64928171119627376</v>
      </c>
      <c r="Y3" s="27">
        <v>0.50836281467978417</v>
      </c>
      <c r="Z3" s="27">
        <v>0.85097478020336514</v>
      </c>
      <c r="AA3" s="27">
        <v>1.3801949101849973</v>
      </c>
      <c r="AB3" s="27">
        <v>0.52212729014164072</v>
      </c>
      <c r="AC3" s="27">
        <v>0.32803140993618735</v>
      </c>
      <c r="AD3" s="27">
        <v>0.36040961170931229</v>
      </c>
      <c r="AE3" s="27">
        <v>0.76550352270305455</v>
      </c>
      <c r="AF3" s="27">
        <v>0.3494991569030606</v>
      </c>
      <c r="AG3" s="27">
        <v>11.048410035613056</v>
      </c>
      <c r="AH3" s="27">
        <v>0.59389966897128454</v>
      </c>
      <c r="AI3" s="27">
        <v>1.2506832917818507</v>
      </c>
      <c r="AJ3" s="27">
        <v>0.1937946149991914</v>
      </c>
      <c r="AK3" s="27">
        <v>0.33226954887547344</v>
      </c>
      <c r="AL3" s="27">
        <v>0.68106287544199007</v>
      </c>
      <c r="AM3" s="27">
        <v>1.1093046774778639</v>
      </c>
      <c r="AN3" s="27">
        <v>0.3280886321085148</v>
      </c>
      <c r="AO3" s="27">
        <v>0.63754114624388547</v>
      </c>
      <c r="AP3" s="27">
        <v>0.2393666436711766</v>
      </c>
      <c r="AQ3" s="27">
        <v>0.36727073496975621</v>
      </c>
      <c r="AR3" s="27">
        <v>1.3491896622511803</v>
      </c>
      <c r="AS3" s="27">
        <v>0.51454530113334052</v>
      </c>
      <c r="AT3" s="27">
        <v>0.85987132746707085</v>
      </c>
      <c r="AU3" s="27">
        <v>1.3652036723224059</v>
      </c>
      <c r="AV3" s="27">
        <v>0.32028343824759392</v>
      </c>
      <c r="AW3" s="27">
        <v>0.56408193175297772</v>
      </c>
      <c r="AX3" s="27">
        <v>0.55833113124123768</v>
      </c>
      <c r="AY3" s="27">
        <v>0.83317527741207065</v>
      </c>
      <c r="AZ3" s="27">
        <v>0.40153219763717568</v>
      </c>
      <c r="BA3" s="27">
        <v>0.66041453986925136</v>
      </c>
      <c r="BB3" s="27">
        <v>11.504525827155692</v>
      </c>
      <c r="BC3" s="27">
        <v>1.7087396273689137</v>
      </c>
      <c r="BD3" s="27">
        <v>0.74921747880833001</v>
      </c>
      <c r="BE3" s="27">
        <v>0.70520712014086806</v>
      </c>
      <c r="BF3" s="27">
        <v>0.38296802925737267</v>
      </c>
      <c r="BG3" s="27">
        <v>0.25969341348310448</v>
      </c>
      <c r="BH3" s="27">
        <v>0.75549400201986339</v>
      </c>
      <c r="BI3" s="27">
        <v>0.44758462165813068</v>
      </c>
      <c r="BJ3" s="27">
        <v>0.32110118812105842</v>
      </c>
      <c r="BK3" s="27">
        <v>0.41056544771627773</v>
      </c>
      <c r="BL3" s="27">
        <v>0.3901077002805699</v>
      </c>
      <c r="BM3" s="27">
        <v>0.34155711569036135</v>
      </c>
      <c r="BN3" s="27">
        <v>1.2107712476626078</v>
      </c>
      <c r="BO3" s="27">
        <v>0.71080186297441417</v>
      </c>
      <c r="BP3" s="27">
        <v>0.49519096646104904</v>
      </c>
      <c r="BQ3" s="27">
        <v>0.31915782484431504</v>
      </c>
      <c r="BR3" s="27">
        <v>0.76940148982991052</v>
      </c>
      <c r="BS3" s="27">
        <v>0.49043667337592134</v>
      </c>
      <c r="BT3" s="27">
        <v>1.4723067292508629</v>
      </c>
      <c r="BU3" s="27">
        <v>0.9380447188177925</v>
      </c>
      <c r="BV3" s="27">
        <v>0.79695337762611684</v>
      </c>
      <c r="BW3" s="27">
        <v>0.54623799824841857</v>
      </c>
      <c r="BX3" s="27">
        <v>0.70382539402386046</v>
      </c>
      <c r="BY3" s="27">
        <v>0.19813319214479799</v>
      </c>
      <c r="BZ3" s="27">
        <v>0.31567494544068758</v>
      </c>
      <c r="CA3" s="27">
        <v>1.0253554852449365</v>
      </c>
      <c r="CB3" s="27">
        <v>0.36083342051162115</v>
      </c>
      <c r="CC3" s="27">
        <v>0.85937855302071087</v>
      </c>
      <c r="CD3" s="27">
        <v>0.47455862853934228</v>
      </c>
      <c r="CE3" s="27">
        <v>0.98756945981499389</v>
      </c>
      <c r="CF3" s="27">
        <v>0.61933874914379872</v>
      </c>
      <c r="CG3" s="27">
        <v>0.84016349613376373</v>
      </c>
      <c r="CH3" s="27">
        <v>0.55328242995994437</v>
      </c>
      <c r="CI3" s="27">
        <v>0.51910672666812396</v>
      </c>
      <c r="CJ3" s="27">
        <v>0.46449674953402914</v>
      </c>
      <c r="CK3" s="27">
        <v>0.905871106014428</v>
      </c>
      <c r="CL3" s="27">
        <v>0.39023067106665649</v>
      </c>
      <c r="CM3" s="27">
        <v>1.6679636409295471</v>
      </c>
      <c r="CN3" s="27">
        <v>0.61360428113375765</v>
      </c>
      <c r="CO3" s="27">
        <v>1.4379448122366001</v>
      </c>
      <c r="CP3" s="27">
        <v>1.3476435216097988</v>
      </c>
      <c r="CQ3" s="27">
        <v>1.7372645008055396</v>
      </c>
      <c r="CR3" s="27">
        <v>0.56060712602028018</v>
      </c>
      <c r="CS3" s="27">
        <v>0.55165228474422856</v>
      </c>
      <c r="CT3" s="27">
        <v>0.53132678747728912</v>
      </c>
      <c r="CU3" s="27">
        <v>0.50306055184009735</v>
      </c>
      <c r="CV3" s="27">
        <v>0.52515389523938694</v>
      </c>
      <c r="CW3" s="27">
        <v>1.0217313324113004</v>
      </c>
      <c r="CX3" s="27">
        <v>1.115982200913104</v>
      </c>
      <c r="CY3" s="27">
        <v>1.2341182899848289</v>
      </c>
      <c r="CZ3" s="27">
        <v>0.78901719617280175</v>
      </c>
      <c r="DA3" s="27">
        <v>0.45586410577746478</v>
      </c>
      <c r="DB3" s="27">
        <v>0.9117220350579206</v>
      </c>
      <c r="DC3" s="27">
        <v>1.1488999656751793</v>
      </c>
      <c r="DD3" s="27">
        <v>0.55320860611940237</v>
      </c>
    </row>
    <row r="4" spans="1:108" x14ac:dyDescent="0.25">
      <c r="A4" s="10" t="s">
        <v>130</v>
      </c>
      <c r="B4" s="27">
        <v>1.020536312913874</v>
      </c>
      <c r="C4" s="27">
        <v>0.32539819844972723</v>
      </c>
      <c r="D4" s="27">
        <v>0.80101114236167503</v>
      </c>
      <c r="E4" s="27">
        <v>0.15038036870367161</v>
      </c>
      <c r="F4" s="27">
        <v>0.27227982563293673</v>
      </c>
      <c r="G4" s="27">
        <v>0.29847191852469451</v>
      </c>
      <c r="H4" s="27">
        <v>0.16900303389531332</v>
      </c>
      <c r="I4" s="27">
        <v>0.5830984601446626</v>
      </c>
      <c r="J4" s="27">
        <v>0.87623423858666172</v>
      </c>
      <c r="K4" s="27">
        <v>0.60175884545385738</v>
      </c>
      <c r="L4" s="27">
        <v>0.84993949817005887</v>
      </c>
      <c r="M4" s="27">
        <v>0.17164776783221167</v>
      </c>
      <c r="N4" s="27">
        <v>0.57981415475622489</v>
      </c>
      <c r="O4" s="27">
        <v>0.50668559257128476</v>
      </c>
      <c r="P4" s="27">
        <v>0.39655646396590216</v>
      </c>
      <c r="Q4" s="27">
        <v>0.36896006011701132</v>
      </c>
      <c r="R4" s="27">
        <v>0.10051395893837867</v>
      </c>
      <c r="S4" s="27">
        <v>0.8914825600637859</v>
      </c>
      <c r="T4" s="27">
        <v>0.86678176108089044</v>
      </c>
      <c r="U4" s="27">
        <v>2.8227642628030853</v>
      </c>
      <c r="V4" s="27">
        <v>0.70513578151108558</v>
      </c>
      <c r="W4" s="27">
        <v>0.18628419215334924</v>
      </c>
      <c r="X4" s="27">
        <v>0.28052534149948277</v>
      </c>
      <c r="Y4" s="27">
        <v>0</v>
      </c>
      <c r="Z4" s="27">
        <v>0.42038726532467086</v>
      </c>
      <c r="AA4" s="27">
        <v>0.39182057317104485</v>
      </c>
      <c r="AB4" s="27">
        <v>2.6012763938007257</v>
      </c>
      <c r="AC4" s="27">
        <v>2.8229348970509012</v>
      </c>
      <c r="AD4" s="27">
        <v>0.80199316355680639</v>
      </c>
      <c r="AE4" s="27">
        <v>0.46463593217315957</v>
      </c>
      <c r="AF4" s="27">
        <v>0.16308565978920966</v>
      </c>
      <c r="AG4" s="27">
        <v>0.34779111889676673</v>
      </c>
      <c r="AH4" s="27">
        <v>0.41731340687095131</v>
      </c>
      <c r="AI4" s="27">
        <v>0.50144756876351737</v>
      </c>
      <c r="AJ4" s="27">
        <v>0.22835471892867332</v>
      </c>
      <c r="AK4" s="27">
        <v>0.14687426361849795</v>
      </c>
      <c r="AL4" s="27">
        <v>0.92387178644964651</v>
      </c>
      <c r="AM4" s="27">
        <v>0.59480811725182503</v>
      </c>
      <c r="AN4" s="27">
        <v>0.78527962152491482</v>
      </c>
      <c r="AO4" s="27">
        <v>0.21766512186010428</v>
      </c>
      <c r="AP4" s="27">
        <v>9.0596590702161334E-2</v>
      </c>
      <c r="AQ4" s="27">
        <v>0.1687801317311107</v>
      </c>
      <c r="AR4" s="27">
        <v>0.74387214153394954</v>
      </c>
      <c r="AS4" s="27">
        <v>0.28434534985974458</v>
      </c>
      <c r="AT4" s="27">
        <v>0.45141334659054005</v>
      </c>
      <c r="AU4" s="27">
        <v>1.2073059962049912</v>
      </c>
      <c r="AV4" s="27">
        <v>5.5492322890428047E-2</v>
      </c>
      <c r="AW4" s="27">
        <v>0.53285562486375715</v>
      </c>
      <c r="AX4" s="27">
        <v>0.29948275279517267</v>
      </c>
      <c r="AY4" s="27">
        <v>0.68714383878618679</v>
      </c>
      <c r="AZ4" s="27">
        <v>2.0161311801974469</v>
      </c>
      <c r="BA4" s="27">
        <v>0.42524182564692781</v>
      </c>
      <c r="BB4" s="27">
        <v>0.8016751989510752</v>
      </c>
      <c r="BC4" s="27">
        <v>0.56962877401065704</v>
      </c>
      <c r="BD4" s="27">
        <v>0.37136038034224905</v>
      </c>
      <c r="BE4" s="27">
        <v>1.1578988783079605</v>
      </c>
      <c r="BF4" s="27">
        <v>3.2966279350182313</v>
      </c>
      <c r="BG4" s="27">
        <v>0.11003148051894988</v>
      </c>
      <c r="BH4" s="27">
        <v>0.51826949991044347</v>
      </c>
      <c r="BI4" s="27">
        <v>0.21938054079483074</v>
      </c>
      <c r="BJ4" s="27">
        <v>0.48913929337419615</v>
      </c>
      <c r="BK4" s="27">
        <v>0</v>
      </c>
      <c r="BL4" s="27">
        <v>0.27933255548460828</v>
      </c>
      <c r="BM4" s="27">
        <v>0.19928415591014342</v>
      </c>
      <c r="BN4" s="27">
        <v>0.49618571953238422</v>
      </c>
      <c r="BO4" s="27">
        <v>0.27032553168902246</v>
      </c>
      <c r="BP4" s="27">
        <v>0</v>
      </c>
      <c r="BQ4" s="27">
        <v>1.9533805650278044</v>
      </c>
      <c r="BR4" s="27">
        <v>0.3716208039564769</v>
      </c>
      <c r="BS4" s="27">
        <v>4.0047338381375646</v>
      </c>
      <c r="BT4" s="27">
        <v>0.77874791336127014</v>
      </c>
      <c r="BU4" s="27">
        <v>0.343429118770539</v>
      </c>
      <c r="BV4" s="27">
        <v>0.38442062625201884</v>
      </c>
      <c r="BW4" s="27">
        <v>12.058460927927037</v>
      </c>
      <c r="BX4" s="27">
        <v>0.61763436846359854</v>
      </c>
      <c r="BY4" s="27">
        <v>0.22305637248042173</v>
      </c>
      <c r="BZ4" s="27">
        <v>1.1269151709725762</v>
      </c>
      <c r="CA4" s="27">
        <v>1.4797663866913562</v>
      </c>
      <c r="CB4" s="27">
        <v>0.89634723207363143</v>
      </c>
      <c r="CC4" s="27">
        <v>0</v>
      </c>
      <c r="CD4" s="27">
        <v>0.13702659112496515</v>
      </c>
      <c r="CE4" s="27">
        <v>0</v>
      </c>
      <c r="CF4" s="27">
        <v>1.3314468619890312</v>
      </c>
      <c r="CG4" s="27">
        <v>0.45981652514412386</v>
      </c>
      <c r="CH4" s="27">
        <v>0.46221883209833009</v>
      </c>
      <c r="CI4" s="27">
        <v>0.52613115111730047</v>
      </c>
      <c r="CJ4" s="27">
        <v>0.31063769249303747</v>
      </c>
      <c r="CK4" s="27">
        <v>0.50971935964415771</v>
      </c>
      <c r="CL4" s="27">
        <v>0.14713023255060029</v>
      </c>
      <c r="CM4" s="27">
        <v>2.8020943577837341</v>
      </c>
      <c r="CN4" s="27">
        <v>0.42573042145005341</v>
      </c>
      <c r="CO4" s="27">
        <v>0.64576250952490699</v>
      </c>
      <c r="CP4" s="27">
        <v>0.4577612465957695</v>
      </c>
      <c r="CQ4" s="27">
        <v>0.85590664640647862</v>
      </c>
      <c r="CR4" s="27">
        <v>0</v>
      </c>
      <c r="CS4" s="27">
        <v>0.27386856650993946</v>
      </c>
      <c r="CT4" s="27">
        <v>0.26147417402073692</v>
      </c>
      <c r="CU4" s="27">
        <v>0.71777527830838994</v>
      </c>
      <c r="CV4" s="27">
        <v>0.73560753894914011</v>
      </c>
      <c r="CW4" s="27">
        <v>1.0750330094485174</v>
      </c>
      <c r="CX4" s="27">
        <v>0.8365727127295659</v>
      </c>
      <c r="CY4" s="27">
        <v>0.35371494251253288</v>
      </c>
      <c r="CZ4" s="27">
        <v>0.18980284998495012</v>
      </c>
      <c r="DA4" s="27">
        <v>0.29164432692032938</v>
      </c>
      <c r="DB4" s="27">
        <v>1.3050160765848007</v>
      </c>
      <c r="DC4" s="27">
        <v>1.66198024902495</v>
      </c>
      <c r="DD4" s="27">
        <v>0</v>
      </c>
    </row>
    <row r="5" spans="1:108" x14ac:dyDescent="0.25">
      <c r="A5" s="10" t="s">
        <v>131</v>
      </c>
      <c r="B5" s="27">
        <v>1.1057319963242085</v>
      </c>
      <c r="C5" s="27">
        <v>2.295825338616035</v>
      </c>
      <c r="D5" s="27">
        <v>2.0905148599705194</v>
      </c>
      <c r="E5" s="27">
        <v>1.2439571356777428</v>
      </c>
      <c r="F5" s="27">
        <v>3.1269467968110649</v>
      </c>
      <c r="G5" s="27">
        <v>1.3010694265937084</v>
      </c>
      <c r="H5" s="27">
        <v>1.6362229410357334</v>
      </c>
      <c r="I5" s="27">
        <v>2.9003283314311168</v>
      </c>
      <c r="J5" s="27">
        <v>2.4584026411098661</v>
      </c>
      <c r="K5" s="27">
        <v>2.8002242598927944</v>
      </c>
      <c r="L5" s="27">
        <v>2.9305094379900058</v>
      </c>
      <c r="M5" s="27">
        <v>1.6323760587302187</v>
      </c>
      <c r="N5" s="27">
        <v>2.2194864272473351</v>
      </c>
      <c r="O5" s="27">
        <v>5.6910471714188917</v>
      </c>
      <c r="P5" s="27">
        <v>2.728219590220756</v>
      </c>
      <c r="Q5" s="27">
        <v>2.0195495427135319</v>
      </c>
      <c r="R5" s="27">
        <v>1.5681658666148328</v>
      </c>
      <c r="S5" s="27">
        <v>3.8725812705189719</v>
      </c>
      <c r="T5" s="27">
        <v>2.0947936156448854</v>
      </c>
      <c r="U5" s="27">
        <v>1.803298935437315</v>
      </c>
      <c r="V5" s="27">
        <v>1.9549245688486223</v>
      </c>
      <c r="W5" s="27">
        <v>2.1965030608881704</v>
      </c>
      <c r="X5" s="27">
        <v>3.2424406915569319</v>
      </c>
      <c r="Y5" s="27">
        <v>0</v>
      </c>
      <c r="Z5" s="27">
        <v>1.7349995844158126</v>
      </c>
      <c r="AA5" s="27">
        <v>5.0867829260005353</v>
      </c>
      <c r="AB5" s="27">
        <v>0.82367358156189507</v>
      </c>
      <c r="AC5" s="27">
        <v>1.9862776162857541</v>
      </c>
      <c r="AD5" s="27">
        <v>1.4831361862675758</v>
      </c>
      <c r="AE5" s="27">
        <v>1.2160083636324674</v>
      </c>
      <c r="AF5" s="27">
        <v>2.0968077236189528</v>
      </c>
      <c r="AG5" s="27">
        <v>1.4893236433683164</v>
      </c>
      <c r="AH5" s="27">
        <v>3.076432187029392</v>
      </c>
      <c r="AI5" s="27">
        <v>2.6614193136657689</v>
      </c>
      <c r="AJ5" s="27">
        <v>1.4083453770570122</v>
      </c>
      <c r="AK5" s="27">
        <v>2.1755082546139302</v>
      </c>
      <c r="AL5" s="27">
        <v>4.1658229092494343</v>
      </c>
      <c r="AM5" s="27">
        <v>2.044644209048486</v>
      </c>
      <c r="AN5" s="27">
        <v>2.3750645880174499</v>
      </c>
      <c r="AO5" s="27">
        <v>3.0763255820680455</v>
      </c>
      <c r="AP5" s="27">
        <v>1.2775019207995377</v>
      </c>
      <c r="AQ5" s="27">
        <v>2.7948762966879079</v>
      </c>
      <c r="AR5" s="27">
        <v>4.3893421305191795</v>
      </c>
      <c r="AS5" s="27">
        <v>5.5461398596211353</v>
      </c>
      <c r="AT5" s="27">
        <v>2.9466014689918185</v>
      </c>
      <c r="AU5" s="27">
        <v>2.9995730140211143</v>
      </c>
      <c r="AV5" s="27">
        <v>0.69767263687323455</v>
      </c>
      <c r="AW5" s="27">
        <v>5.1113439292512597</v>
      </c>
      <c r="AX5" s="27">
        <v>1.5902549179395586</v>
      </c>
      <c r="AY5" s="27">
        <v>2.7153732446222807</v>
      </c>
      <c r="AZ5" s="27">
        <v>2.2365089778394793</v>
      </c>
      <c r="BA5" s="27">
        <v>2.7411588945578025</v>
      </c>
      <c r="BB5" s="27">
        <v>1.1761793153303732</v>
      </c>
      <c r="BC5" s="27">
        <v>3.621969003821313</v>
      </c>
      <c r="BD5" s="27">
        <v>2.2270682499747472</v>
      </c>
      <c r="BE5" s="27">
        <v>5.0018174840978533</v>
      </c>
      <c r="BF5" s="27">
        <v>1.8378816124794892</v>
      </c>
      <c r="BG5" s="27">
        <v>1.0477148068585138</v>
      </c>
      <c r="BH5" s="27">
        <v>2.4538508826283896</v>
      </c>
      <c r="BI5" s="27">
        <v>1.092670330087385</v>
      </c>
      <c r="BJ5" s="27">
        <v>2.8678227155296026</v>
      </c>
      <c r="BK5" s="27">
        <v>0</v>
      </c>
      <c r="BL5" s="27">
        <v>2.8065477434143973</v>
      </c>
      <c r="BM5" s="27">
        <v>1.303107690333166</v>
      </c>
      <c r="BN5" s="27">
        <v>2.7235175762586548</v>
      </c>
      <c r="BO5" s="27">
        <v>4.6045253424433845</v>
      </c>
      <c r="BP5" s="27">
        <v>0</v>
      </c>
      <c r="BQ5" s="27">
        <v>1.9922154474076079</v>
      </c>
      <c r="BR5" s="27">
        <v>2.4732100049781911</v>
      </c>
      <c r="BS5" s="27">
        <v>1.8940523747836795</v>
      </c>
      <c r="BT5" s="27">
        <v>3.887299849465681</v>
      </c>
      <c r="BU5" s="27">
        <v>2.1493662777566138</v>
      </c>
      <c r="BV5" s="27">
        <v>3.010818236351096</v>
      </c>
      <c r="BW5" s="27">
        <v>1.4153247921527097</v>
      </c>
      <c r="BX5" s="27">
        <v>2.2674837666504817</v>
      </c>
      <c r="BY5" s="27">
        <v>1.0500308155289053</v>
      </c>
      <c r="BZ5" s="27">
        <v>1.6693172956313498</v>
      </c>
      <c r="CA5" s="27">
        <v>2.6047499246412413</v>
      </c>
      <c r="CB5" s="27">
        <v>1.4081849483043611</v>
      </c>
      <c r="CC5" s="27">
        <v>0</v>
      </c>
      <c r="CD5" s="27">
        <v>2.2501136690885817</v>
      </c>
      <c r="CE5" s="27">
        <v>0</v>
      </c>
      <c r="CF5" s="27">
        <v>2.4682399122785301</v>
      </c>
      <c r="CG5" s="27">
        <v>2.1842388599556513</v>
      </c>
      <c r="CH5" s="27">
        <v>1.4141309139814247</v>
      </c>
      <c r="CI5" s="27">
        <v>1.0531622601537918</v>
      </c>
      <c r="CJ5" s="27">
        <v>1.3580717676258121</v>
      </c>
      <c r="CK5" s="27">
        <v>0.753306903351454</v>
      </c>
      <c r="CL5" s="27">
        <v>1.8259932674440431</v>
      </c>
      <c r="CM5" s="27">
        <v>0.95775471093867004</v>
      </c>
      <c r="CN5" s="27">
        <v>2.7390307904866917</v>
      </c>
      <c r="CO5" s="27">
        <v>2.6310056608847243</v>
      </c>
      <c r="CP5" s="27">
        <v>2.1359794584977014</v>
      </c>
      <c r="CQ5" s="27">
        <v>3.5645724169697242</v>
      </c>
      <c r="CR5" s="27">
        <v>0</v>
      </c>
      <c r="CS5" s="27">
        <v>3.5046833268993791</v>
      </c>
      <c r="CT5" s="27">
        <v>3.0567094687962908</v>
      </c>
      <c r="CU5" s="27">
        <v>1.440972964780475</v>
      </c>
      <c r="CV5" s="27">
        <v>3.1816974188053595</v>
      </c>
      <c r="CW5" s="27">
        <v>2.7853796042069936</v>
      </c>
      <c r="CX5" s="27">
        <v>2.4074959188756124</v>
      </c>
      <c r="CY5" s="27">
        <v>2.9110933823099177</v>
      </c>
      <c r="CZ5" s="27">
        <v>2.8166158794004272</v>
      </c>
      <c r="DA5" s="27">
        <v>2.3402811707438871</v>
      </c>
      <c r="DB5" s="27">
        <v>2.3729605435607315</v>
      </c>
      <c r="DC5" s="27">
        <v>1.143716679787794</v>
      </c>
      <c r="DD5" s="27">
        <v>0</v>
      </c>
    </row>
    <row r="6" spans="1:108" x14ac:dyDescent="0.25">
      <c r="A6" s="10" t="s">
        <v>127</v>
      </c>
      <c r="B6" s="27">
        <v>0.98820826651844129</v>
      </c>
      <c r="C6" s="27">
        <v>0.89688735691477806</v>
      </c>
      <c r="D6" s="27">
        <v>0.89082424984428288</v>
      </c>
      <c r="E6" s="27">
        <v>1.0352409591435778</v>
      </c>
      <c r="F6" s="27">
        <v>0.80002113503150063</v>
      </c>
      <c r="G6" s="27">
        <v>1.025622062753371</v>
      </c>
      <c r="H6" s="27">
        <v>0.97550395981522176</v>
      </c>
      <c r="I6" s="27">
        <v>0.79142829932937475</v>
      </c>
      <c r="J6" s="27">
        <v>0.86281098196222528</v>
      </c>
      <c r="K6" s="27">
        <v>0.79613437566813938</v>
      </c>
      <c r="L6" s="27">
        <v>0.78671158916548145</v>
      </c>
      <c r="M6" s="27">
        <v>0.98910719421181847</v>
      </c>
      <c r="N6" s="27">
        <v>0.88439085515979377</v>
      </c>
      <c r="O6" s="27">
        <v>0.48873554237259759</v>
      </c>
      <c r="P6" s="27">
        <v>0.84245683998280374</v>
      </c>
      <c r="Q6" s="27">
        <v>0.92694398701718972</v>
      </c>
      <c r="R6" s="27">
        <v>1.0014941773708439</v>
      </c>
      <c r="S6" s="27">
        <v>0.69643065040517316</v>
      </c>
      <c r="T6" s="27">
        <v>0.90514870692122473</v>
      </c>
      <c r="U6" s="27">
        <v>0.85280988603181751</v>
      </c>
      <c r="V6" s="27">
        <v>0.89754180568222541</v>
      </c>
      <c r="W6" s="27">
        <v>0.90705409200775866</v>
      </c>
      <c r="X6" s="27">
        <v>0.78303533229901712</v>
      </c>
      <c r="Y6" s="27">
        <v>0.78030238780870842</v>
      </c>
      <c r="Z6" s="27">
        <v>0.94547097332809038</v>
      </c>
      <c r="AA6" s="27">
        <v>0.53229986540945484</v>
      </c>
      <c r="AB6" s="27">
        <v>0.96915011616346258</v>
      </c>
      <c r="AC6" s="27">
        <v>0.83085273616326372</v>
      </c>
      <c r="AD6" s="27">
        <v>0.97794641486998413</v>
      </c>
      <c r="AE6" s="27">
        <v>1.0078272618531803</v>
      </c>
      <c r="AF6" s="27">
        <v>0.93468754599808312</v>
      </c>
      <c r="AG6" s="27">
        <v>0.56546174245497371</v>
      </c>
      <c r="AH6" s="27">
        <v>0.79868918641818976</v>
      </c>
      <c r="AI6" s="27">
        <v>0.81709688205594466</v>
      </c>
      <c r="AJ6" s="27">
        <v>1.0188250180440814</v>
      </c>
      <c r="AK6" s="27">
        <v>0.92687192921269246</v>
      </c>
      <c r="AL6" s="27">
        <v>0.64500980690118248</v>
      </c>
      <c r="AM6" s="27">
        <v>0.89100632455931228</v>
      </c>
      <c r="AN6" s="27">
        <v>0.87539848745503301</v>
      </c>
      <c r="AO6" s="27">
        <v>0.80577017799248607</v>
      </c>
      <c r="AP6" s="27">
        <v>1.0384212101222798</v>
      </c>
      <c r="AQ6" s="27">
        <v>0.85185759405017714</v>
      </c>
      <c r="AR6" s="27">
        <v>0.59976530728585575</v>
      </c>
      <c r="AS6" s="27">
        <v>0.51816392797117583</v>
      </c>
      <c r="AT6" s="27">
        <v>0.80165882906630759</v>
      </c>
      <c r="AU6" s="27">
        <v>0.7415905490827196</v>
      </c>
      <c r="AV6" s="27">
        <v>1.1046991371108124</v>
      </c>
      <c r="AW6" s="27">
        <v>0.55615599196024335</v>
      </c>
      <c r="AX6" s="27">
        <v>0.97961745523199606</v>
      </c>
      <c r="AY6" s="27">
        <v>0.81942478495742488</v>
      </c>
      <c r="AZ6" s="27">
        <v>0.83422974509345171</v>
      </c>
      <c r="BA6" s="27">
        <v>0.83496719340035819</v>
      </c>
      <c r="BB6" s="27">
        <v>0.56367510279736843</v>
      </c>
      <c r="BC6" s="27">
        <v>0.68293266591390844</v>
      </c>
      <c r="BD6" s="27">
        <v>0.89404819129696356</v>
      </c>
      <c r="BE6" s="27">
        <v>0.53564753694203704</v>
      </c>
      <c r="BF6" s="27">
        <v>0.82508012272447806</v>
      </c>
      <c r="BG6" s="27">
        <v>1.0636864654872471</v>
      </c>
      <c r="BH6" s="27">
        <v>0.86070179124858115</v>
      </c>
      <c r="BI6" s="27">
        <v>1.0459856256196567</v>
      </c>
      <c r="BJ6" s="27">
        <v>0.83099720380660891</v>
      </c>
      <c r="BK6" s="27">
        <v>0.86413316258379802</v>
      </c>
      <c r="BL6" s="27">
        <v>0.84467568683888306</v>
      </c>
      <c r="BM6" s="27">
        <v>1.0264814704965128</v>
      </c>
      <c r="BN6" s="27">
        <v>0.81166026858705731</v>
      </c>
      <c r="BO6" s="27">
        <v>0.62127405500111832</v>
      </c>
      <c r="BP6" s="27">
        <v>1.1014768175902137</v>
      </c>
      <c r="BQ6" s="27">
        <v>0.86898142183040006</v>
      </c>
      <c r="BR6" s="27">
        <v>0.86435697582426263</v>
      </c>
      <c r="BS6" s="27">
        <v>0.78282641623261184</v>
      </c>
      <c r="BT6" s="27">
        <v>0.65212061438985069</v>
      </c>
      <c r="BU6" s="27">
        <v>0.89676599855271932</v>
      </c>
      <c r="BV6" s="27">
        <v>0.79963413324250721</v>
      </c>
      <c r="BW6" s="27">
        <v>0.4804378717150935</v>
      </c>
      <c r="BX6" s="27">
        <v>0.8802484729157074</v>
      </c>
      <c r="BY6" s="27">
        <v>1.0609023538848117</v>
      </c>
      <c r="BZ6" s="27">
        <v>0.94354757821776769</v>
      </c>
      <c r="CA6" s="27">
        <v>0.78956886308369212</v>
      </c>
      <c r="CB6" s="27">
        <v>0.98254461306291729</v>
      </c>
      <c r="CC6" s="27">
        <v>0.93118459607844273</v>
      </c>
      <c r="CD6" s="27">
        <v>0.91280962331375326</v>
      </c>
      <c r="CE6" s="27">
        <v>0.66616039743208089</v>
      </c>
      <c r="CF6" s="27">
        <v>0.82854332505297978</v>
      </c>
      <c r="CG6" s="27">
        <v>0.89148290781172335</v>
      </c>
      <c r="CH6" s="27">
        <v>0.99327592318877866</v>
      </c>
      <c r="CI6" s="27">
        <v>1.0341590044735329</v>
      </c>
      <c r="CJ6" s="27">
        <v>1.0101426780194107</v>
      </c>
      <c r="CK6" s="27">
        <v>1.0544206452963643</v>
      </c>
      <c r="CL6" s="27">
        <v>0.96550503085596429</v>
      </c>
      <c r="CM6" s="27">
        <v>0.89824549195418291</v>
      </c>
      <c r="CN6" s="27">
        <v>0.83708651594313921</v>
      </c>
      <c r="CO6" s="27">
        <v>0.80671297112674123</v>
      </c>
      <c r="CP6" s="27">
        <v>0.87672816187205649</v>
      </c>
      <c r="CQ6" s="27">
        <v>0.67584673359615632</v>
      </c>
      <c r="CR6" s="27">
        <v>0.76008867529495128</v>
      </c>
      <c r="CS6" s="27">
        <v>0.75652230525470321</v>
      </c>
      <c r="CT6" s="27">
        <v>0.81042412933627606</v>
      </c>
      <c r="CU6" s="27">
        <v>0.98085243738709971</v>
      </c>
      <c r="CV6" s="27">
        <v>0.77504243507620174</v>
      </c>
      <c r="CW6" s="27">
        <v>0.78643768852679574</v>
      </c>
      <c r="CX6" s="27">
        <v>0.83749127337605678</v>
      </c>
      <c r="CY6" s="27">
        <v>0.79502306393700251</v>
      </c>
      <c r="CZ6" s="27">
        <v>0.83133750768301029</v>
      </c>
      <c r="DA6" s="27">
        <v>0.89615154239164585</v>
      </c>
      <c r="DB6" s="27">
        <v>0.82907178287134498</v>
      </c>
      <c r="DC6" s="27">
        <v>0.947846515401636</v>
      </c>
      <c r="DD6" s="27">
        <v>1.1794320839432033</v>
      </c>
    </row>
    <row r="7" spans="1:108" x14ac:dyDescent="0.25">
      <c r="A7" s="10" t="s">
        <v>8</v>
      </c>
      <c r="B7" s="27">
        <v>1.2928299879438991</v>
      </c>
      <c r="C7" s="27">
        <v>2.6421152299726258</v>
      </c>
      <c r="D7" s="27">
        <v>1.2832903756857266</v>
      </c>
      <c r="E7" s="27">
        <v>2.4459846423214828</v>
      </c>
      <c r="F7" s="27">
        <v>2.1630359444062131</v>
      </c>
      <c r="G7" s="27">
        <v>1.5815084094079312</v>
      </c>
      <c r="H7" s="27">
        <v>1.4476623930557289</v>
      </c>
      <c r="I7" s="27">
        <v>1.2111593193951002</v>
      </c>
      <c r="J7" s="27">
        <v>1.5310357433921122</v>
      </c>
      <c r="K7" s="27">
        <v>1.6168916335633372</v>
      </c>
      <c r="L7" s="27">
        <v>1.325096542904076</v>
      </c>
      <c r="M7" s="27">
        <v>2.7188693645178841</v>
      </c>
      <c r="N7" s="27">
        <v>0.84724343762488608</v>
      </c>
      <c r="O7" s="27">
        <v>1.0849201873777639</v>
      </c>
      <c r="P7" s="27">
        <v>1.2534591899224308</v>
      </c>
      <c r="Q7" s="27">
        <v>0.95335481819518475</v>
      </c>
      <c r="R7" s="27">
        <v>0.24799152650044504</v>
      </c>
      <c r="S7" s="27">
        <v>1.1748917949437505</v>
      </c>
      <c r="T7" s="27">
        <v>2.359203160862227</v>
      </c>
      <c r="U7" s="27">
        <v>1.1219113919134951</v>
      </c>
      <c r="V7" s="27">
        <v>0.63367393358995106</v>
      </c>
      <c r="W7" s="27">
        <v>1.6741444359519828</v>
      </c>
      <c r="X7" s="27">
        <v>1.9612121889828247</v>
      </c>
      <c r="Y7" s="27">
        <v>0.852426448474916</v>
      </c>
      <c r="Z7" s="27">
        <v>1.7805416351638328</v>
      </c>
      <c r="AA7" s="27">
        <v>0.49840015923055736</v>
      </c>
      <c r="AB7" s="27">
        <v>1.0706755420046536</v>
      </c>
      <c r="AC7" s="27">
        <v>1.3999565687514306</v>
      </c>
      <c r="AD7" s="27">
        <v>1.9855577549631451</v>
      </c>
      <c r="AE7" s="27">
        <v>2.5003365349940903</v>
      </c>
      <c r="AF7" s="27">
        <v>1.0186862169975841</v>
      </c>
      <c r="AG7" s="27">
        <v>0.66366439961779367</v>
      </c>
      <c r="AH7" s="27">
        <v>1.6146029755407176</v>
      </c>
      <c r="AI7" s="27">
        <v>1.8107610581157663</v>
      </c>
      <c r="AJ7" s="27">
        <v>2.2952452934472602</v>
      </c>
      <c r="AK7" s="27">
        <v>2.2123698969712646</v>
      </c>
      <c r="AL7" s="27">
        <v>0.97628037809620671</v>
      </c>
      <c r="AM7" s="27">
        <v>1.5429032295399978</v>
      </c>
      <c r="AN7" s="27">
        <v>2.5974232077095096</v>
      </c>
      <c r="AO7" s="27">
        <v>1.5669081177458715</v>
      </c>
      <c r="AP7" s="27">
        <v>2.4054495881980884</v>
      </c>
      <c r="AQ7" s="27">
        <v>2.8225742669470111</v>
      </c>
      <c r="AR7" s="27">
        <v>1.0798223338651938</v>
      </c>
      <c r="AS7" s="27">
        <v>0.62631665229449995</v>
      </c>
      <c r="AT7" s="27">
        <v>1.7829857275649457</v>
      </c>
      <c r="AU7" s="27">
        <v>0.64515618860454393</v>
      </c>
      <c r="AV7" s="27">
        <v>0.66326424242270021</v>
      </c>
      <c r="AW7" s="27">
        <v>1.2828985273463851</v>
      </c>
      <c r="AX7" s="27">
        <v>2.0351848268596209</v>
      </c>
      <c r="AY7" s="27">
        <v>0.46684729601497144</v>
      </c>
      <c r="AZ7" s="27">
        <v>1.757054752615731</v>
      </c>
      <c r="BA7" s="27">
        <v>1.4192347652399226</v>
      </c>
      <c r="BB7" s="27">
        <v>0.57580011916164742</v>
      </c>
      <c r="BC7" s="27">
        <v>1.1636539397738856</v>
      </c>
      <c r="BD7" s="27">
        <v>0.88659870406351016</v>
      </c>
      <c r="BE7" s="27">
        <v>0.38100155129390434</v>
      </c>
      <c r="BF7" s="27">
        <v>1.630978522128409</v>
      </c>
      <c r="BG7" s="27">
        <v>2.8206001756438717</v>
      </c>
      <c r="BH7" s="27">
        <v>1.2176498216147349</v>
      </c>
      <c r="BI7" s="27">
        <v>2.2975143245115932</v>
      </c>
      <c r="BJ7" s="27">
        <v>1.0661156437607611</v>
      </c>
      <c r="BK7" s="27">
        <v>1.2067366382538991</v>
      </c>
      <c r="BL7" s="27">
        <v>1.5106067583119913</v>
      </c>
      <c r="BM7" s="27">
        <v>2.169564441579197</v>
      </c>
      <c r="BN7" s="27">
        <v>1.3540033265097307</v>
      </c>
      <c r="BO7" s="27">
        <v>1.20376915725475</v>
      </c>
      <c r="BP7" s="27">
        <v>2.2808941401350782</v>
      </c>
      <c r="BQ7" s="27">
        <v>1.7460272533820484</v>
      </c>
      <c r="BR7" s="27">
        <v>1.9434804033207964</v>
      </c>
      <c r="BS7" s="27">
        <v>0.90748054847332826</v>
      </c>
      <c r="BT7" s="27">
        <v>0.74201597261879804</v>
      </c>
      <c r="BU7" s="27">
        <v>1.0629729864802719</v>
      </c>
      <c r="BV7" s="27">
        <v>0.60201578143358958</v>
      </c>
      <c r="BW7" s="27">
        <v>0.86444088153986698</v>
      </c>
      <c r="BX7" s="27">
        <v>1.7115456269440752</v>
      </c>
      <c r="BY7" s="27">
        <v>2.3280796935912336</v>
      </c>
      <c r="BZ7" s="27">
        <v>1.5453835976152268</v>
      </c>
      <c r="CA7" s="27">
        <v>0.71998528648692994</v>
      </c>
      <c r="CB7" s="27">
        <v>1.344554485068675</v>
      </c>
      <c r="CC7" s="27">
        <v>1.3549353499111965</v>
      </c>
      <c r="CD7" s="27">
        <v>1.7467612772034671</v>
      </c>
      <c r="CE7" s="27">
        <v>0.49150588353943736</v>
      </c>
      <c r="CF7" s="27">
        <v>1.1899414992896371</v>
      </c>
      <c r="CG7" s="27">
        <v>2.1463872172633169</v>
      </c>
      <c r="CH7" s="27">
        <v>2.4346155768893221</v>
      </c>
      <c r="CI7" s="27">
        <v>1.6753520153882431</v>
      </c>
      <c r="CJ7" s="27">
        <v>1.9044495037587124</v>
      </c>
      <c r="CK7" s="27">
        <v>2.0072041310537645</v>
      </c>
      <c r="CL7" s="27">
        <v>2.5009578011118361</v>
      </c>
      <c r="CM7" s="27">
        <v>0.77394344000359161</v>
      </c>
      <c r="CN7" s="27">
        <v>1.2276574045284967</v>
      </c>
      <c r="CO7" s="27">
        <v>0.46401698580857392</v>
      </c>
      <c r="CP7" s="27">
        <v>0.8325053512272157</v>
      </c>
      <c r="CQ7" s="27">
        <v>1.3443641638360344</v>
      </c>
      <c r="CR7" s="27">
        <v>1.1123159623896901</v>
      </c>
      <c r="CS7" s="27">
        <v>1.6250101503816641</v>
      </c>
      <c r="CT7" s="27">
        <v>1.6691953308852723</v>
      </c>
      <c r="CU7" s="27">
        <v>1.032128599213364</v>
      </c>
      <c r="CV7" s="27">
        <v>1.3911289862327503</v>
      </c>
      <c r="CW7" s="27">
        <v>1.7435196672309854</v>
      </c>
      <c r="CX7" s="27">
        <v>0.72382401922805606</v>
      </c>
      <c r="CY7" s="27">
        <v>1.2777042678093917</v>
      </c>
      <c r="CZ7" s="27">
        <v>1.995942526247322</v>
      </c>
      <c r="DA7" s="27">
        <v>2.504779787620377</v>
      </c>
      <c r="DB7" s="27">
        <v>1.7777658912667917</v>
      </c>
      <c r="DC7" s="27">
        <v>1.4162901018086493</v>
      </c>
      <c r="DD7" s="27">
        <v>0.72170136973833265</v>
      </c>
    </row>
    <row r="8" spans="1:108" x14ac:dyDescent="0.25">
      <c r="A8" s="10" t="s">
        <v>9</v>
      </c>
      <c r="B8" s="27">
        <v>1.0019090294413868</v>
      </c>
      <c r="C8" s="27">
        <v>2.913738525734864</v>
      </c>
      <c r="D8" s="27">
        <v>2.5607682131735272</v>
      </c>
      <c r="E8" s="27">
        <v>0.36010989491843937</v>
      </c>
      <c r="F8" s="27">
        <v>15.076937924314317</v>
      </c>
      <c r="G8" s="27">
        <v>6.4454367769906264</v>
      </c>
      <c r="H8" s="27">
        <v>0.26175912303148918</v>
      </c>
      <c r="I8" s="27">
        <v>0.86787349606749253</v>
      </c>
      <c r="J8" s="27">
        <v>1.0446400333444621</v>
      </c>
      <c r="K8" s="27">
        <v>14.423181998637244</v>
      </c>
      <c r="L8" s="27">
        <v>6.5795535922305195</v>
      </c>
      <c r="M8" s="27">
        <v>0.72823140937048947</v>
      </c>
      <c r="N8" s="27">
        <v>6.4912948125931758</v>
      </c>
      <c r="O8" s="27">
        <v>7.9355563675980942</v>
      </c>
      <c r="P8" s="27">
        <v>1.4588447513935401</v>
      </c>
      <c r="Q8" s="27">
        <v>0.39617947146025823</v>
      </c>
      <c r="R8" s="27">
        <v>0.7945518768295472</v>
      </c>
      <c r="S8" s="27">
        <v>6.0957491210931494</v>
      </c>
      <c r="T8" s="27">
        <v>0.52484096809991765</v>
      </c>
      <c r="U8" s="27">
        <v>0.34953684654491834</v>
      </c>
      <c r="V8" s="27">
        <v>5.2412953619279419</v>
      </c>
      <c r="W8" s="27">
        <v>0.81318189140334507</v>
      </c>
      <c r="X8" s="27">
        <v>2.0437613371199008</v>
      </c>
      <c r="Y8" s="27">
        <v>0.11081926658372336</v>
      </c>
      <c r="Z8" s="27">
        <v>6.7637746725616932</v>
      </c>
      <c r="AA8" s="27">
        <v>4.0397892597700604</v>
      </c>
      <c r="AB8" s="27">
        <v>4.5788219799789669</v>
      </c>
      <c r="AC8" s="27">
        <v>2.4688191720480113</v>
      </c>
      <c r="AD8" s="27">
        <v>4.2572541230037979</v>
      </c>
      <c r="AE8" s="27">
        <v>1.1300756587971887</v>
      </c>
      <c r="AF8" s="27">
        <v>1.2483098022916079</v>
      </c>
      <c r="AG8" s="27">
        <v>0.13984028954486441</v>
      </c>
      <c r="AH8" s="27">
        <v>6.1770707170737591</v>
      </c>
      <c r="AI8" s="27">
        <v>13.534450661949215</v>
      </c>
      <c r="AJ8" s="27">
        <v>16.439276318407703</v>
      </c>
      <c r="AK8" s="27">
        <v>13.399690947096154</v>
      </c>
      <c r="AL8" s="27">
        <v>9.6200510946483622</v>
      </c>
      <c r="AM8" s="27">
        <v>8.4643829043722043</v>
      </c>
      <c r="AN8" s="27">
        <v>0</v>
      </c>
      <c r="AO8" s="27">
        <v>4.1989281662318243</v>
      </c>
      <c r="AP8" s="27">
        <v>0.27060367875252556</v>
      </c>
      <c r="AQ8" s="27">
        <v>24.915536019430427</v>
      </c>
      <c r="AR8" s="27">
        <v>11.402783338632164</v>
      </c>
      <c r="AS8" s="27">
        <v>0.12358525268017903</v>
      </c>
      <c r="AT8" s="27">
        <v>4.5943622924752603</v>
      </c>
      <c r="AU8" s="27">
        <v>5.7641265354956692</v>
      </c>
      <c r="AV8" s="27">
        <v>6.9363955368262245E-2</v>
      </c>
      <c r="AW8" s="27">
        <v>11.238002585496739</v>
      </c>
      <c r="AX8" s="27">
        <v>3.3172346160223252</v>
      </c>
      <c r="AY8" s="27">
        <v>3.5285516020503755</v>
      </c>
      <c r="AZ8" s="27">
        <v>0.20635060086995996</v>
      </c>
      <c r="BA8" s="27">
        <v>12.786359219033502</v>
      </c>
      <c r="BB8" s="27">
        <v>0.17603984807739409</v>
      </c>
      <c r="BC8" s="27">
        <v>0</v>
      </c>
      <c r="BD8" s="27">
        <v>2.9163596518673005</v>
      </c>
      <c r="BE8" s="27">
        <v>2.6219399404479429</v>
      </c>
      <c r="BF8" s="27">
        <v>0.50061973660583226</v>
      </c>
      <c r="BG8" s="27">
        <v>1.3040570839387813</v>
      </c>
      <c r="BH8" s="27">
        <v>2.835458470716826</v>
      </c>
      <c r="BI8" s="27">
        <v>0.29321173483327767</v>
      </c>
      <c r="BJ8" s="27">
        <v>7.8088590966552953</v>
      </c>
      <c r="BK8" s="27">
        <v>1.2990972857709231</v>
      </c>
      <c r="BL8" s="27">
        <v>1.3111332448802069</v>
      </c>
      <c r="BM8" s="27">
        <v>0.83850429571988816</v>
      </c>
      <c r="BN8" s="27">
        <v>3.6213647487310148</v>
      </c>
      <c r="BO8" s="27">
        <v>9.9717135673442598</v>
      </c>
      <c r="BP8" s="27">
        <v>1.6738729515848982</v>
      </c>
      <c r="BQ8" s="27">
        <v>4.9486210788522893</v>
      </c>
      <c r="BR8" s="27">
        <v>16.703242671747127</v>
      </c>
      <c r="BS8" s="27">
        <v>1.1899278862492564</v>
      </c>
      <c r="BT8" s="27">
        <v>2.408787072294909</v>
      </c>
      <c r="BU8" s="27">
        <v>0</v>
      </c>
      <c r="BV8" s="27">
        <v>1.4495948326434385</v>
      </c>
      <c r="BW8" s="27">
        <v>5.6187511805585784</v>
      </c>
      <c r="BX8" s="27">
        <v>6.0320162948940306</v>
      </c>
      <c r="BY8" s="27">
        <v>0.69946531502300058</v>
      </c>
      <c r="BZ8" s="27">
        <v>12.427287671400938</v>
      </c>
      <c r="CA8" s="27">
        <v>2.602777912195906</v>
      </c>
      <c r="CB8" s="27">
        <v>1.1851809932969817</v>
      </c>
      <c r="CC8" s="27">
        <v>3.3030666454850155</v>
      </c>
      <c r="CD8" s="27">
        <v>8.4458080937003182</v>
      </c>
      <c r="CE8" s="27">
        <v>0.48576298840394211</v>
      </c>
      <c r="CF8" s="27">
        <v>8.2748485624968762</v>
      </c>
      <c r="CG8" s="27">
        <v>3.4287488450416466</v>
      </c>
      <c r="CH8" s="27">
        <v>11.699654028040205</v>
      </c>
      <c r="CI8" s="27">
        <v>0.1126303898537061</v>
      </c>
      <c r="CJ8" s="27">
        <v>17.710336204878434</v>
      </c>
      <c r="CK8" s="27">
        <v>0.50576961405953602</v>
      </c>
      <c r="CL8" s="27">
        <v>5.686159747230966</v>
      </c>
      <c r="CM8" s="27">
        <v>5.4155818396437745E-2</v>
      </c>
      <c r="CN8" s="27">
        <v>8.8412820057813803</v>
      </c>
      <c r="CO8" s="27">
        <v>1.1103685593205517</v>
      </c>
      <c r="CP8" s="27">
        <v>2.097983153230059</v>
      </c>
      <c r="CQ8" s="27">
        <v>9.8317355784201226</v>
      </c>
      <c r="CR8" s="27">
        <v>8.4120720080615499</v>
      </c>
      <c r="CS8" s="27">
        <v>11.784949528114693</v>
      </c>
      <c r="CT8" s="27">
        <v>1.5629890366740096</v>
      </c>
      <c r="CU8" s="27">
        <v>5.2758822642455003</v>
      </c>
      <c r="CV8" s="27">
        <v>10.395739412819889</v>
      </c>
      <c r="CW8" s="27">
        <v>1.7957638130611568</v>
      </c>
      <c r="CX8" s="27">
        <v>7.4424037733586701</v>
      </c>
      <c r="CY8" s="27">
        <v>6.0086932674424043</v>
      </c>
      <c r="CZ8" s="27">
        <v>15.95221510799742</v>
      </c>
      <c r="DA8" s="27">
        <v>1.5708923355261772</v>
      </c>
      <c r="DB8" s="27">
        <v>15.186326118744869</v>
      </c>
      <c r="DC8" s="27">
        <v>5.1361288499654364E-2</v>
      </c>
      <c r="DD8" s="27">
        <v>1.113648930738528</v>
      </c>
    </row>
    <row r="9" spans="1:108" x14ac:dyDescent="0.25">
      <c r="A9" s="10" t="s">
        <v>10</v>
      </c>
      <c r="B9" s="27">
        <v>1.0254451227370265</v>
      </c>
      <c r="C9" s="27">
        <v>0.57468656010347863</v>
      </c>
      <c r="D9" s="27">
        <v>1.2516672495319279</v>
      </c>
      <c r="E9" s="27">
        <v>1.3355673000190171</v>
      </c>
      <c r="F9" s="27">
        <v>0.61148972252401168</v>
      </c>
      <c r="G9" s="27">
        <v>2.0717207639758843</v>
      </c>
      <c r="H9" s="27">
        <v>1.140717224728492</v>
      </c>
      <c r="I9" s="27">
        <v>0.42391411515840283</v>
      </c>
      <c r="J9" s="27">
        <v>1.4637155490689628</v>
      </c>
      <c r="K9" s="27">
        <v>0.39953127382643044</v>
      </c>
      <c r="L9" s="27">
        <v>0</v>
      </c>
      <c r="M9" s="27">
        <v>2.1656688570975078</v>
      </c>
      <c r="N9" s="27">
        <v>0.34609925696930233</v>
      </c>
      <c r="O9" s="27">
        <v>0</v>
      </c>
      <c r="P9" s="27">
        <v>0.84721473107557255</v>
      </c>
      <c r="Q9" s="27">
        <v>0.72250036044465982</v>
      </c>
      <c r="R9" s="27">
        <v>0.3091102795587482</v>
      </c>
      <c r="S9" s="27">
        <v>0.54317405309284394</v>
      </c>
      <c r="T9" s="27">
        <v>0.76924497403167025</v>
      </c>
      <c r="U9" s="27">
        <v>0.55401089978163875</v>
      </c>
      <c r="V9" s="27">
        <v>0</v>
      </c>
      <c r="W9" s="27">
        <v>0.75300374137758541</v>
      </c>
      <c r="X9" s="27">
        <v>0.70319230114585685</v>
      </c>
      <c r="Y9" s="27">
        <v>1.0370779379303994</v>
      </c>
      <c r="Z9" s="27">
        <v>0.56576851215596835</v>
      </c>
      <c r="AA9" s="27">
        <v>0</v>
      </c>
      <c r="AB9" s="27">
        <v>0.91723780334659555</v>
      </c>
      <c r="AC9" s="27">
        <v>0.90630741709072005</v>
      </c>
      <c r="AD9" s="27">
        <v>1.194763042860276</v>
      </c>
      <c r="AE9" s="27">
        <v>0.72848147930290252</v>
      </c>
      <c r="AF9" s="27">
        <v>0.72082200909525129</v>
      </c>
      <c r="AG9" s="27">
        <v>1.5151551260989446</v>
      </c>
      <c r="AH9" s="27">
        <v>0.8301489139204562</v>
      </c>
      <c r="AI9" s="27">
        <v>0</v>
      </c>
      <c r="AJ9" s="27">
        <v>1.686505074783865</v>
      </c>
      <c r="AK9" s="27">
        <v>2.4674068768981487</v>
      </c>
      <c r="AL9" s="27">
        <v>0.25217930636550456</v>
      </c>
      <c r="AM9" s="27">
        <v>0.6379791003194305</v>
      </c>
      <c r="AN9" s="27">
        <v>0</v>
      </c>
      <c r="AO9" s="27">
        <v>0.69715620927310351</v>
      </c>
      <c r="AP9" s="27">
        <v>1.4321453751823436</v>
      </c>
      <c r="AQ9" s="27">
        <v>0</v>
      </c>
      <c r="AR9" s="27" t="e">
        <v>#N/A</v>
      </c>
      <c r="AS9" s="27">
        <v>0.99931696884668508</v>
      </c>
      <c r="AT9" s="27">
        <v>3.5500232241692196</v>
      </c>
      <c r="AU9" s="27">
        <v>0</v>
      </c>
      <c r="AV9" s="27">
        <v>0.84100833814208309</v>
      </c>
      <c r="AW9" s="27">
        <v>0</v>
      </c>
      <c r="AX9" s="27">
        <v>2.1019185690151003</v>
      </c>
      <c r="AY9" s="27">
        <v>0</v>
      </c>
      <c r="AZ9" s="27">
        <v>0.51113722432062259</v>
      </c>
      <c r="BA9" s="27">
        <v>0</v>
      </c>
      <c r="BB9" s="27">
        <v>1.0545472576678017</v>
      </c>
      <c r="BC9" s="27">
        <v>2.6348412487729718</v>
      </c>
      <c r="BD9" s="27">
        <v>0.8379123770813327</v>
      </c>
      <c r="BE9" s="27">
        <v>0.32816807431529627</v>
      </c>
      <c r="BF9" s="27">
        <v>0.65093307307791082</v>
      </c>
      <c r="BG9" s="27">
        <v>1.3739465295989612</v>
      </c>
      <c r="BH9" s="27">
        <v>0.71417433098689231</v>
      </c>
      <c r="BI9" s="27">
        <v>0.92564775802507804</v>
      </c>
      <c r="BJ9" s="27">
        <v>1.0069589084919641</v>
      </c>
      <c r="BK9" s="27">
        <v>2.0507619938165838</v>
      </c>
      <c r="BL9" s="27">
        <v>0.91203411885926466</v>
      </c>
      <c r="BM9" s="27">
        <v>1.2686964268957153</v>
      </c>
      <c r="BN9" s="27">
        <v>1.2435464703759784</v>
      </c>
      <c r="BO9" s="27">
        <v>0</v>
      </c>
      <c r="BP9" s="27">
        <v>1.0681177092105363</v>
      </c>
      <c r="BQ9" s="27">
        <v>0.74877694633034053</v>
      </c>
      <c r="BR9" s="27">
        <v>0.9444411357629181</v>
      </c>
      <c r="BS9" s="27">
        <v>1.0223069870874419</v>
      </c>
      <c r="BT9" s="27">
        <v>1.0464057966267555</v>
      </c>
      <c r="BU9" s="27">
        <v>0</v>
      </c>
      <c r="BV9" s="27">
        <v>0.42684196253529394</v>
      </c>
      <c r="BW9" s="27">
        <v>0</v>
      </c>
      <c r="BX9" s="27">
        <v>0.38337556772586562</v>
      </c>
      <c r="BY9" s="27">
        <v>2.3472867324300863</v>
      </c>
      <c r="BZ9" s="27">
        <v>0.89877762542305584</v>
      </c>
      <c r="CA9" s="27">
        <v>1.1538330861422812</v>
      </c>
      <c r="CB9" s="27">
        <v>1.2316897593547569</v>
      </c>
      <c r="CC9" s="27">
        <v>1.3598332039841803</v>
      </c>
      <c r="CD9" s="27">
        <v>0.63688526995060502</v>
      </c>
      <c r="CE9" s="27">
        <v>1.2858034032607899</v>
      </c>
      <c r="CF9" s="27">
        <v>0.53887623473032076</v>
      </c>
      <c r="CG9" s="27">
        <v>0.43765687370458262</v>
      </c>
      <c r="CH9" s="27">
        <v>0.81211607738054292</v>
      </c>
      <c r="CI9" s="27">
        <v>1.0805131127068872</v>
      </c>
      <c r="CJ9" s="27">
        <v>0.66137915818610504</v>
      </c>
      <c r="CK9" s="27">
        <v>1.0301947693985938</v>
      </c>
      <c r="CL9" s="27">
        <v>0</v>
      </c>
      <c r="CM9" s="27">
        <v>1.0486113863817021</v>
      </c>
      <c r="CN9" s="27">
        <v>1.3319896245182756</v>
      </c>
      <c r="CO9" s="27">
        <v>0.45208654532973203</v>
      </c>
      <c r="CP9" s="27">
        <v>0.55877519922640917</v>
      </c>
      <c r="CQ9" s="27">
        <v>0</v>
      </c>
      <c r="CR9" s="27">
        <v>0</v>
      </c>
      <c r="CS9" s="27">
        <v>0</v>
      </c>
      <c r="CT9" s="27">
        <v>0.45348093208012452</v>
      </c>
      <c r="CU9" s="27">
        <v>1.7371134192176363</v>
      </c>
      <c r="CV9" s="27">
        <v>0.94431079067541757</v>
      </c>
      <c r="CW9" s="27">
        <v>2.4647752726603587</v>
      </c>
      <c r="CX9" s="27">
        <v>0</v>
      </c>
      <c r="CY9" s="27">
        <v>1.0334220225214377</v>
      </c>
      <c r="CZ9" s="27">
        <v>4.274485572850472E-2</v>
      </c>
      <c r="DA9" s="27">
        <v>1.2947863979727547</v>
      </c>
      <c r="DB9" s="27">
        <v>0.54876865630901195</v>
      </c>
      <c r="DC9" s="27">
        <v>1.2151341925383432</v>
      </c>
      <c r="DD9" s="27">
        <v>1.6967879093621745</v>
      </c>
    </row>
    <row r="10" spans="1:108" x14ac:dyDescent="0.25">
      <c r="A10" s="10" t="s">
        <v>11</v>
      </c>
      <c r="B10" s="27">
        <v>1.4425193427543812</v>
      </c>
      <c r="C10" s="27">
        <v>3.4302079210929084</v>
      </c>
      <c r="D10" s="27">
        <v>1.108813749282674</v>
      </c>
      <c r="E10" s="27">
        <v>3.1962045009045066</v>
      </c>
      <c r="F10" s="27">
        <v>0.89256001078060287</v>
      </c>
      <c r="G10" s="27">
        <v>0.6726824350246543</v>
      </c>
      <c r="H10" s="27">
        <v>1.7443007420924819</v>
      </c>
      <c r="I10" s="27">
        <v>1.5766930904581022</v>
      </c>
      <c r="J10" s="27">
        <v>1.6292464153883619</v>
      </c>
      <c r="K10" s="27">
        <v>0.22835817631813965</v>
      </c>
      <c r="L10" s="27">
        <v>0</v>
      </c>
      <c r="M10" s="27">
        <v>3.2320053548199486</v>
      </c>
      <c r="N10" s="27">
        <v>0.2211157809928305</v>
      </c>
      <c r="O10" s="27">
        <v>0</v>
      </c>
      <c r="P10" s="27">
        <v>1.3860488653144791</v>
      </c>
      <c r="Q10" s="27">
        <v>1.1274199415115946</v>
      </c>
      <c r="R10" s="27">
        <v>0.1434505491255757</v>
      </c>
      <c r="S10" s="27">
        <v>0.70699302960972166</v>
      </c>
      <c r="T10" s="27">
        <v>3.2646063549835134</v>
      </c>
      <c r="U10" s="27">
        <v>1.4624684545015838</v>
      </c>
      <c r="V10" s="27">
        <v>0</v>
      </c>
      <c r="W10" s="27">
        <v>2.169130764678588</v>
      </c>
      <c r="X10" s="27">
        <v>2.4528821885335845</v>
      </c>
      <c r="Y10" s="27">
        <v>0.88712367088292643</v>
      </c>
      <c r="Z10" s="27">
        <v>1.5369846377060989</v>
      </c>
      <c r="AA10" s="27">
        <v>0</v>
      </c>
      <c r="AB10" s="27">
        <v>0.61820418162473789</v>
      </c>
      <c r="AC10" s="27">
        <v>1.4410545002591097</v>
      </c>
      <c r="AD10" s="27">
        <v>1.9694398655261292</v>
      </c>
      <c r="AE10" s="27">
        <v>3.4105917328840407</v>
      </c>
      <c r="AF10" s="27">
        <v>1.1043253269419904</v>
      </c>
      <c r="AG10" s="27">
        <v>0.3994284424309455</v>
      </c>
      <c r="AH10" s="27">
        <v>1.2603671748878713</v>
      </c>
      <c r="AI10" s="27">
        <v>0</v>
      </c>
      <c r="AJ10" s="27">
        <v>0.46702754694584647</v>
      </c>
      <c r="AK10" s="27">
        <v>0.4713936254917242</v>
      </c>
      <c r="AL10" s="27" t="e">
        <v>#N/A</v>
      </c>
      <c r="AM10" s="27">
        <v>0.89133305871573265</v>
      </c>
      <c r="AN10" s="27" t="e">
        <v>#N/A</v>
      </c>
      <c r="AO10" s="27">
        <v>1.5296235213168758</v>
      </c>
      <c r="AP10" s="27">
        <v>3.1079375920720453</v>
      </c>
      <c r="AQ10" s="27">
        <v>0</v>
      </c>
      <c r="AR10" s="27" t="e">
        <v>#N/A</v>
      </c>
      <c r="AS10" s="27">
        <v>0.55059797434608226</v>
      </c>
      <c r="AT10" s="27">
        <v>0.6635482776678151</v>
      </c>
      <c r="AU10" s="27">
        <v>0</v>
      </c>
      <c r="AV10" s="27">
        <v>0.67908964336174049</v>
      </c>
      <c r="AW10" s="27">
        <v>0</v>
      </c>
      <c r="AX10" s="27">
        <v>1.8206523236715391</v>
      </c>
      <c r="AY10" s="27">
        <v>0</v>
      </c>
      <c r="AZ10" s="27">
        <v>2.4831364250025487</v>
      </c>
      <c r="BA10" s="27">
        <v>0</v>
      </c>
      <c r="BB10" s="27">
        <v>0.44265166713296</v>
      </c>
      <c r="BC10" s="27">
        <v>0</v>
      </c>
      <c r="BD10" s="27">
        <v>0.60875169674630292</v>
      </c>
      <c r="BE10" s="27">
        <v>7.3879503273370728E-2</v>
      </c>
      <c r="BF10" s="27">
        <v>2.18901702754389</v>
      </c>
      <c r="BG10" s="27">
        <v>3.6220605128852483</v>
      </c>
      <c r="BH10" s="27">
        <v>1.1822666159000117</v>
      </c>
      <c r="BI10" s="27">
        <v>3.1404795364173985</v>
      </c>
      <c r="BJ10" s="27">
        <v>0.10204888225417974</v>
      </c>
      <c r="BK10" s="27">
        <v>0.85522420626365059</v>
      </c>
      <c r="BL10" s="27">
        <v>1.7795209951165307</v>
      </c>
      <c r="BM10" s="27">
        <v>2.7252981262525244</v>
      </c>
      <c r="BN10" s="27">
        <v>1.0660852894326271</v>
      </c>
      <c r="BO10" s="27">
        <v>0</v>
      </c>
      <c r="BP10" s="27">
        <v>2.8554630932369478</v>
      </c>
      <c r="BQ10" s="27">
        <v>1.6762139568068597</v>
      </c>
      <c r="BR10" s="27">
        <v>0.18135492427630842</v>
      </c>
      <c r="BS10" s="27">
        <v>0.82012315930861546</v>
      </c>
      <c r="BT10" s="27">
        <v>0.37595777140245501</v>
      </c>
      <c r="BU10" s="27">
        <v>0.94491396846306053</v>
      </c>
      <c r="BV10" s="27">
        <v>0.54799931811678004</v>
      </c>
      <c r="BW10" s="27">
        <v>0</v>
      </c>
      <c r="BX10" s="27">
        <v>1.6104865598553495</v>
      </c>
      <c r="BY10" s="27">
        <v>2.5589667982550202</v>
      </c>
      <c r="BZ10" s="27">
        <v>0.21020317787984583</v>
      </c>
      <c r="CA10" s="27">
        <v>0.27044145466011643</v>
      </c>
      <c r="CB10" s="27">
        <v>1.4130970344235612</v>
      </c>
      <c r="CC10" s="27">
        <v>1.0675891003978519</v>
      </c>
      <c r="CD10" s="27">
        <v>1.2098467983992582</v>
      </c>
      <c r="CE10" s="27">
        <v>0.17427786538614853</v>
      </c>
      <c r="CF10" s="27">
        <v>0.41277508117044831</v>
      </c>
      <c r="CG10" s="27">
        <v>2.642777671270971</v>
      </c>
      <c r="CH10" s="27">
        <v>1.7270802471192634</v>
      </c>
      <c r="CI10" s="27">
        <v>2.1424755621290381</v>
      </c>
      <c r="CJ10" s="27">
        <v>8.6795593574129581E-2</v>
      </c>
      <c r="CK10" s="27">
        <v>2.6183863549141844</v>
      </c>
      <c r="CL10" s="27">
        <v>0</v>
      </c>
      <c r="CM10" s="27">
        <v>0.76939799795383579</v>
      </c>
      <c r="CN10" s="27">
        <v>7.0546152570615223E-2</v>
      </c>
      <c r="CO10" s="27">
        <v>0.37410932165858118</v>
      </c>
      <c r="CP10" s="27">
        <v>0.75673621264499602</v>
      </c>
      <c r="CQ10" s="27">
        <v>0</v>
      </c>
      <c r="CR10" s="27">
        <v>0</v>
      </c>
      <c r="CS10" s="27">
        <v>0</v>
      </c>
      <c r="CT10" s="27">
        <v>2.1715755717610272</v>
      </c>
      <c r="CU10" s="27">
        <v>0.12814933005843515</v>
      </c>
      <c r="CV10" s="27">
        <v>0.25095317121870336</v>
      </c>
      <c r="CW10" s="27">
        <v>1.447046010594047</v>
      </c>
      <c r="CX10" s="27">
        <v>0</v>
      </c>
      <c r="CY10" s="27">
        <v>0.68247456182176913</v>
      </c>
      <c r="CZ10" s="27">
        <v>0.73360572736971663</v>
      </c>
      <c r="DA10" s="27">
        <v>3.1261174717639655</v>
      </c>
      <c r="DB10" s="27">
        <v>0.30566481644346494</v>
      </c>
      <c r="DC10" s="27">
        <v>1.6967918380558757</v>
      </c>
      <c r="DD10" s="27">
        <v>0.2738196861039181</v>
      </c>
    </row>
    <row r="11" spans="1:108" x14ac:dyDescent="0.25">
      <c r="A11" s="10" t="s">
        <v>12</v>
      </c>
      <c r="B11" s="27">
        <v>0.90859762713690051</v>
      </c>
      <c r="C11" s="27">
        <v>0.44078492866223373</v>
      </c>
      <c r="D11" s="27">
        <v>0.7882561234886607</v>
      </c>
      <c r="E11" s="27">
        <v>0.66655350607649444</v>
      </c>
      <c r="F11" s="27">
        <v>0.44380727098706635</v>
      </c>
      <c r="G11" s="27">
        <v>0.88034526741010921</v>
      </c>
      <c r="H11" s="27">
        <v>0.85210883689434558</v>
      </c>
      <c r="I11" s="27">
        <v>0.68173469402987397</v>
      </c>
      <c r="J11" s="27">
        <v>0.6881753707553977</v>
      </c>
      <c r="K11" s="27">
        <v>0.58163552190184298</v>
      </c>
      <c r="L11" s="27">
        <v>0.64600865373472949</v>
      </c>
      <c r="M11" s="27">
        <v>0.5370466132667896</v>
      </c>
      <c r="N11" s="27">
        <v>0.89409905865719497</v>
      </c>
      <c r="O11" s="27">
        <v>0.33292708407809474</v>
      </c>
      <c r="P11" s="27">
        <v>0.73504440822023098</v>
      </c>
      <c r="Q11" s="27">
        <v>0.92004171114914179</v>
      </c>
      <c r="R11" s="27">
        <v>1.1984165357987775</v>
      </c>
      <c r="S11" s="27">
        <v>0.57138836038823893</v>
      </c>
      <c r="T11" s="27">
        <v>0.52514230346405499</v>
      </c>
      <c r="U11" s="27">
        <v>0.7824821929128678</v>
      </c>
      <c r="V11" s="27">
        <v>0.96650172722430427</v>
      </c>
      <c r="W11" s="27">
        <v>0.70658069024560188</v>
      </c>
      <c r="X11" s="27">
        <v>0.47512750344747612</v>
      </c>
      <c r="Y11" s="27">
        <v>0.7614532966882156</v>
      </c>
      <c r="Z11" s="27">
        <v>0.7272314170468821</v>
      </c>
      <c r="AA11" s="27">
        <v>0.54115930350572594</v>
      </c>
      <c r="AB11" s="27">
        <v>0.9426171951791058</v>
      </c>
      <c r="AC11" s="27">
        <v>0.68212164839047007</v>
      </c>
      <c r="AD11" s="27">
        <v>0.71461462533922049</v>
      </c>
      <c r="AE11" s="27">
        <v>0.61777097511953072</v>
      </c>
      <c r="AF11" s="27">
        <v>0.9127351130784026</v>
      </c>
      <c r="AG11" s="27">
        <v>0.53979720254916985</v>
      </c>
      <c r="AH11" s="27">
        <v>0.58545613748029646</v>
      </c>
      <c r="AI11" s="27">
        <v>0.55741008094247968</v>
      </c>
      <c r="AJ11" s="27">
        <v>0.68524199655467255</v>
      </c>
      <c r="AK11" s="27">
        <v>0.59091651980183135</v>
      </c>
      <c r="AL11" s="27">
        <v>0.55843468724879897</v>
      </c>
      <c r="AM11" s="27">
        <v>0.72063787816781144</v>
      </c>
      <c r="AN11" s="27">
        <v>0.42536003199372635</v>
      </c>
      <c r="AO11" s="27">
        <v>0.60685239314849437</v>
      </c>
      <c r="AP11" s="27">
        <v>0.68115842951010763</v>
      </c>
      <c r="AQ11" s="27">
        <v>0.33682533162639933</v>
      </c>
      <c r="AR11" s="27">
        <v>0.47430594527205938</v>
      </c>
      <c r="AS11" s="27">
        <v>0.48989901142502512</v>
      </c>
      <c r="AT11" s="27">
        <v>0.54519628441845969</v>
      </c>
      <c r="AU11" s="27">
        <v>0.7667929576965653</v>
      </c>
      <c r="AV11" s="27">
        <v>1.2200648899106934</v>
      </c>
      <c r="AW11" s="27">
        <v>0.36622719227676331</v>
      </c>
      <c r="AX11" s="27">
        <v>0.70375271068149603</v>
      </c>
      <c r="AY11" s="27">
        <v>0.91156831035968466</v>
      </c>
      <c r="AZ11" s="27">
        <v>0.59305623802264584</v>
      </c>
      <c r="BA11" s="27">
        <v>0.68227317425297418</v>
      </c>
      <c r="BB11" s="27">
        <v>0.56050631922948968</v>
      </c>
      <c r="BC11" s="27">
        <v>0.55729970777416371</v>
      </c>
      <c r="BD11" s="27">
        <v>0.89599505982276861</v>
      </c>
      <c r="BE11" s="27">
        <v>0.57606312430601658</v>
      </c>
      <c r="BF11" s="27">
        <v>0.61446452199553625</v>
      </c>
      <c r="BG11" s="27">
        <v>0.60453002992757832</v>
      </c>
      <c r="BH11" s="27">
        <v>0.7674160570912919</v>
      </c>
      <c r="BI11" s="27">
        <v>0.71890783400027014</v>
      </c>
      <c r="BJ11" s="27">
        <v>0.76955073423920206</v>
      </c>
      <c r="BK11" s="27">
        <v>0.77459627196154113</v>
      </c>
      <c r="BL11" s="27">
        <v>0.67063951457931026</v>
      </c>
      <c r="BM11" s="27">
        <v>0.72774516972253112</v>
      </c>
      <c r="BN11" s="27">
        <v>0.66992291183087016</v>
      </c>
      <c r="BO11" s="27">
        <v>0.46904325770265615</v>
      </c>
      <c r="BP11" s="27">
        <v>0.79324480213809923</v>
      </c>
      <c r="BQ11" s="27">
        <v>0.63977196463866315</v>
      </c>
      <c r="BR11" s="27">
        <v>0.58233602987008148</v>
      </c>
      <c r="BS11" s="27">
        <v>0.75024897847539351</v>
      </c>
      <c r="BT11" s="27">
        <v>0.62862712576878277</v>
      </c>
      <c r="BU11" s="27">
        <v>0.85332902854061743</v>
      </c>
      <c r="BV11" s="27">
        <v>0.85128023145052334</v>
      </c>
      <c r="BW11" s="27">
        <v>0.38008151828917069</v>
      </c>
      <c r="BX11" s="27">
        <v>0.66299509505884324</v>
      </c>
      <c r="BY11" s="27">
        <v>0.72973490544494757</v>
      </c>
      <c r="BZ11" s="27">
        <v>0.78626217492193806</v>
      </c>
      <c r="CA11" s="27">
        <v>0.80775401743644293</v>
      </c>
      <c r="CB11" s="27">
        <v>0.8879360039396168</v>
      </c>
      <c r="CC11" s="27">
        <v>0.8204404630167087</v>
      </c>
      <c r="CD11" s="27">
        <v>0.69486251150314771</v>
      </c>
      <c r="CE11" s="27">
        <v>0.7118050660289259</v>
      </c>
      <c r="CF11" s="27">
        <v>0.73409457862849958</v>
      </c>
      <c r="CG11" s="27">
        <v>0.56352292527797965</v>
      </c>
      <c r="CH11" s="27">
        <v>0.61659243896407478</v>
      </c>
      <c r="CI11" s="27">
        <v>0.86658794182235455</v>
      </c>
      <c r="CJ11" s="27">
        <v>0.77642218734913571</v>
      </c>
      <c r="CK11" s="27">
        <v>0.80541771097383319</v>
      </c>
      <c r="CL11" s="27">
        <v>0.56422577799040663</v>
      </c>
      <c r="CM11" s="27">
        <v>0.9307309161252415</v>
      </c>
      <c r="CN11" s="27">
        <v>0.73501369586124787</v>
      </c>
      <c r="CO11" s="27">
        <v>0.89627403846297971</v>
      </c>
      <c r="CP11" s="27">
        <v>0.88828546715616452</v>
      </c>
      <c r="CQ11" s="27">
        <v>0.50113463555516158</v>
      </c>
      <c r="CR11" s="27">
        <v>0.66803667256178634</v>
      </c>
      <c r="CS11" s="27">
        <v>0.52954941467384276</v>
      </c>
      <c r="CT11" s="27">
        <v>0.5859906118646756</v>
      </c>
      <c r="CU11" s="27">
        <v>0.96745179081167421</v>
      </c>
      <c r="CV11" s="27">
        <v>0.61403276044620947</v>
      </c>
      <c r="CW11" s="27">
        <v>0.53631137478709889</v>
      </c>
      <c r="CX11" s="27">
        <v>0.86719737160543309</v>
      </c>
      <c r="CY11" s="27">
        <v>0.66887789254896746</v>
      </c>
      <c r="CZ11" s="27">
        <v>0.52697657859035674</v>
      </c>
      <c r="DA11" s="27">
        <v>0.47574841903393494</v>
      </c>
      <c r="DB11" s="27">
        <v>0.58113757715074721</v>
      </c>
      <c r="DC11" s="27">
        <v>0.82542224029238354</v>
      </c>
      <c r="DD11" s="27">
        <v>1.2990566289424872</v>
      </c>
    </row>
    <row r="12" spans="1:108" x14ac:dyDescent="0.25">
      <c r="A12" s="10" t="s">
        <v>13</v>
      </c>
      <c r="B12" s="27">
        <v>1.0948623632914354</v>
      </c>
      <c r="C12" s="27">
        <v>0.69671655107074282</v>
      </c>
      <c r="D12" s="27">
        <v>1.4866638777860202</v>
      </c>
      <c r="E12" s="27">
        <v>0.6089314132614102</v>
      </c>
      <c r="F12" s="27">
        <v>0.80823715712837185</v>
      </c>
      <c r="G12" s="27">
        <v>1.4540577302927191</v>
      </c>
      <c r="H12" s="27">
        <v>1.0421321482942467</v>
      </c>
      <c r="I12" s="27">
        <v>0.90421013636000491</v>
      </c>
      <c r="J12" s="27">
        <v>0.86946727356743037</v>
      </c>
      <c r="K12" s="27">
        <v>0.7662071542230473</v>
      </c>
      <c r="L12" s="27">
        <v>0.85970599390701363</v>
      </c>
      <c r="M12" s="27">
        <v>0.92368911429455158</v>
      </c>
      <c r="N12" s="27">
        <v>1.5497864172391662</v>
      </c>
      <c r="O12" s="27">
        <v>0.5232784402464391</v>
      </c>
      <c r="P12" s="27">
        <v>1.530394954316515</v>
      </c>
      <c r="Q12" s="27">
        <v>1.4151089561621923</v>
      </c>
      <c r="R12" s="27">
        <v>3.8500846612362443</v>
      </c>
      <c r="S12" s="27">
        <v>0.70016724414097908</v>
      </c>
      <c r="T12" s="27">
        <v>0.69842399996379412</v>
      </c>
      <c r="U12" s="27">
        <v>1.0657374902463348</v>
      </c>
      <c r="V12" s="27">
        <v>1.4409898797152314</v>
      </c>
      <c r="W12" s="27">
        <v>1.295013603963594</v>
      </c>
      <c r="X12" s="27">
        <v>1.3142578614414777</v>
      </c>
      <c r="Y12" s="27">
        <v>0.84009002779994679</v>
      </c>
      <c r="Z12" s="27">
        <v>1.6662983659983603</v>
      </c>
      <c r="AA12" s="27">
        <v>0.71757386894146424</v>
      </c>
      <c r="AB12" s="27">
        <v>0.9282430203690939</v>
      </c>
      <c r="AC12" s="27">
        <v>0.41186992690670293</v>
      </c>
      <c r="AD12" s="27">
        <v>1.3521000505670278</v>
      </c>
      <c r="AE12" s="27">
        <v>1.0689885803719492</v>
      </c>
      <c r="AF12" s="27">
        <v>2.3301197175986847</v>
      </c>
      <c r="AG12" s="27">
        <v>0.4719492925041085</v>
      </c>
      <c r="AH12" s="27">
        <v>1.4873615980834209</v>
      </c>
      <c r="AI12" s="27">
        <v>1.1423388887245987</v>
      </c>
      <c r="AJ12" s="27">
        <v>1.4862876087043357</v>
      </c>
      <c r="AK12" s="27">
        <v>1.2951882334817415</v>
      </c>
      <c r="AL12" s="27">
        <v>1.5626862255770413</v>
      </c>
      <c r="AM12" s="27">
        <v>1.1839183953689312</v>
      </c>
      <c r="AN12" s="27">
        <v>0.98196647580848873</v>
      </c>
      <c r="AO12" s="27">
        <v>1.5640202973623034</v>
      </c>
      <c r="AP12" s="27">
        <v>0.67315905366501239</v>
      </c>
      <c r="AQ12" s="27">
        <v>0.796719312408248</v>
      </c>
      <c r="AR12" s="27">
        <v>1.2483851334342868</v>
      </c>
      <c r="AS12" s="27">
        <v>0.64741197856204569</v>
      </c>
      <c r="AT12" s="27">
        <v>0.73523857775237011</v>
      </c>
      <c r="AU12" s="27">
        <v>2.5617565420901234</v>
      </c>
      <c r="AV12" s="27">
        <v>1.1532980610519152</v>
      </c>
      <c r="AW12" s="27">
        <v>0.97160630611447318</v>
      </c>
      <c r="AX12" s="27">
        <v>1.22925364712027</v>
      </c>
      <c r="AY12" s="27">
        <v>1.8543656235331034</v>
      </c>
      <c r="AZ12" s="27">
        <v>1.0351178310520019</v>
      </c>
      <c r="BA12" s="27">
        <v>2.0324613546289649</v>
      </c>
      <c r="BB12" s="27">
        <v>0.43306677650496922</v>
      </c>
      <c r="BC12" s="27">
        <v>1.0895780719347072</v>
      </c>
      <c r="BD12" s="27">
        <v>3.0355493148957904</v>
      </c>
      <c r="BE12" s="27">
        <v>1.5047266982851586</v>
      </c>
      <c r="BF12" s="27">
        <v>1.0047397706418224</v>
      </c>
      <c r="BG12" s="27">
        <v>0.69354789926586402</v>
      </c>
      <c r="BH12" s="27">
        <v>1.0728541932578524</v>
      </c>
      <c r="BI12" s="27">
        <v>1.1514204381732964</v>
      </c>
      <c r="BJ12" s="27">
        <v>2.6183790035417012</v>
      </c>
      <c r="BK12" s="27">
        <v>1.2190008845923805</v>
      </c>
      <c r="BL12" s="27">
        <v>1.461924067350364</v>
      </c>
      <c r="BM12" s="27">
        <v>1.0854551892314732</v>
      </c>
      <c r="BN12" s="27">
        <v>0.88417272352836573</v>
      </c>
      <c r="BO12" s="27">
        <v>0.98894325848278919</v>
      </c>
      <c r="BP12" s="27">
        <v>1.3346245261181613</v>
      </c>
      <c r="BQ12" s="27">
        <v>0.91965695362174138</v>
      </c>
      <c r="BR12" s="27">
        <v>1.5798945794771395</v>
      </c>
      <c r="BS12" s="27">
        <v>1.3640952440508702</v>
      </c>
      <c r="BT12" s="27">
        <v>0.980476608884576</v>
      </c>
      <c r="BU12" s="27">
        <v>1.5427203550013726</v>
      </c>
      <c r="BV12" s="27">
        <v>1.5152857645503848</v>
      </c>
      <c r="BW12" s="27">
        <v>0.63305508298003865</v>
      </c>
      <c r="BX12" s="27">
        <v>0.87963594573334902</v>
      </c>
      <c r="BY12" s="27">
        <v>1.5763311748989022</v>
      </c>
      <c r="BZ12" s="27">
        <v>1.1419968039158965</v>
      </c>
      <c r="CA12" s="27">
        <v>1.9658707815418615</v>
      </c>
      <c r="CB12" s="27">
        <v>1.0129735894474226</v>
      </c>
      <c r="CC12" s="27">
        <v>1.0489001585789333</v>
      </c>
      <c r="CD12" s="27">
        <v>1.2497914156404291</v>
      </c>
      <c r="CE12" s="27">
        <v>0.74093701470278672</v>
      </c>
      <c r="CF12" s="27">
        <v>1.9325052728780618</v>
      </c>
      <c r="CG12" s="27">
        <v>1.0448245849350795</v>
      </c>
      <c r="CH12" s="27">
        <v>0.88054797146548092</v>
      </c>
      <c r="CI12" s="27">
        <v>1.173821402994351</v>
      </c>
      <c r="CJ12" s="27">
        <v>1.3182533494927589</v>
      </c>
      <c r="CK12" s="27">
        <v>0.9062472212556858</v>
      </c>
      <c r="CL12" s="27">
        <v>1.0617462105580309</v>
      </c>
      <c r="CM12" s="27">
        <v>1.0307054542820024</v>
      </c>
      <c r="CN12" s="27">
        <v>2.0260692078130154</v>
      </c>
      <c r="CO12" s="27">
        <v>1.9821609114226688</v>
      </c>
      <c r="CP12" s="27">
        <v>1.8321798134253831</v>
      </c>
      <c r="CQ12" s="27">
        <v>0.5066500193062462</v>
      </c>
      <c r="CR12" s="27">
        <v>2.0189549105950348</v>
      </c>
      <c r="CS12" s="27">
        <v>1.4549757256726763</v>
      </c>
      <c r="CT12" s="27">
        <v>0.7477213888336528</v>
      </c>
      <c r="CU12" s="27">
        <v>2.066449871169616</v>
      </c>
      <c r="CV12" s="27">
        <v>1.5483344915416373</v>
      </c>
      <c r="CW12" s="27">
        <v>0.45343332309815615</v>
      </c>
      <c r="CX12" s="27">
        <v>2.2863689774889924</v>
      </c>
      <c r="CY12" s="27">
        <v>1.6288923682529932</v>
      </c>
      <c r="CZ12" s="27">
        <v>1.4039811549637851</v>
      </c>
      <c r="DA12" s="27">
        <v>0.78053080626635751</v>
      </c>
      <c r="DB12" s="27">
        <v>1.3132126845846461</v>
      </c>
      <c r="DC12" s="27">
        <v>1.3385944543695234</v>
      </c>
      <c r="DD12" s="27">
        <v>2.2497848227642625</v>
      </c>
    </row>
    <row r="13" spans="1:108" x14ac:dyDescent="0.25">
      <c r="A13" s="10" t="s">
        <v>14</v>
      </c>
      <c r="B13" s="27">
        <v>1.0053693138260031</v>
      </c>
      <c r="C13" s="27">
        <v>0.4140694422760694</v>
      </c>
      <c r="D13" s="27">
        <v>0.23655764995573605</v>
      </c>
      <c r="E13" s="27">
        <v>0</v>
      </c>
      <c r="F13" s="27">
        <v>0</v>
      </c>
      <c r="G13" s="27">
        <v>0.26243347897184655</v>
      </c>
      <c r="H13" s="27">
        <v>0.13658578589825601</v>
      </c>
      <c r="I13" s="27">
        <v>0.68569900951557083</v>
      </c>
      <c r="J13" s="27">
        <v>0.1193849794893969</v>
      </c>
      <c r="K13" s="27">
        <v>0</v>
      </c>
      <c r="L13" s="27">
        <v>0</v>
      </c>
      <c r="M13" s="27">
        <v>0.44119663104394075</v>
      </c>
      <c r="N13" s="27">
        <v>0</v>
      </c>
      <c r="O13" s="27">
        <v>0</v>
      </c>
      <c r="P13" s="27">
        <v>0.44972927240464577</v>
      </c>
      <c r="Q13" s="27">
        <v>1.3956924391051937</v>
      </c>
      <c r="R13" s="27">
        <v>0.10838542849437283</v>
      </c>
      <c r="S13" s="27">
        <v>0</v>
      </c>
      <c r="T13" s="27">
        <v>0.30786110259307786</v>
      </c>
      <c r="U13" s="27">
        <v>0.88134666844179255</v>
      </c>
      <c r="V13" s="27">
        <v>0.26814194925589818</v>
      </c>
      <c r="W13" s="27">
        <v>0.42769343467580767</v>
      </c>
      <c r="X13" s="27">
        <v>0</v>
      </c>
      <c r="Y13" s="27">
        <v>0.69342181567374361</v>
      </c>
      <c r="Z13" s="27" t="e">
        <v>#N/A</v>
      </c>
      <c r="AA13" s="27">
        <v>0</v>
      </c>
      <c r="AB13" s="27">
        <v>1.0596547493907702</v>
      </c>
      <c r="AC13" s="27">
        <v>0.96871824434718712</v>
      </c>
      <c r="AD13" s="27">
        <v>0.24794889095545422</v>
      </c>
      <c r="AE13" s="27">
        <v>0.62959771868988046</v>
      </c>
      <c r="AF13" s="27">
        <v>0.15445603827397975</v>
      </c>
      <c r="AG13" s="27">
        <v>0.53506292692497515</v>
      </c>
      <c r="AH13" s="27">
        <v>0</v>
      </c>
      <c r="AI13" s="27">
        <v>0</v>
      </c>
      <c r="AJ13" s="27">
        <v>0</v>
      </c>
      <c r="AK13" s="27">
        <v>0.21891236550417137</v>
      </c>
      <c r="AL13" s="27">
        <v>0.40455559562476784</v>
      </c>
      <c r="AM13" s="27">
        <v>0.33088523659624358</v>
      </c>
      <c r="AN13" s="27">
        <v>0</v>
      </c>
      <c r="AO13" s="27">
        <v>0.136781585258859</v>
      </c>
      <c r="AP13" s="27">
        <v>0.10156460651355098</v>
      </c>
      <c r="AQ13" s="27">
        <v>0</v>
      </c>
      <c r="AR13" s="27">
        <v>0</v>
      </c>
      <c r="AS13" s="27">
        <v>0.4267699511601693</v>
      </c>
      <c r="AT13" s="27">
        <v>0</v>
      </c>
      <c r="AU13" s="27">
        <v>0</v>
      </c>
      <c r="AV13" s="27">
        <v>2.2681192763929783</v>
      </c>
      <c r="AW13" s="27">
        <v>0</v>
      </c>
      <c r="AX13" s="27">
        <v>0.1247463309606603</v>
      </c>
      <c r="AY13" s="27">
        <v>0</v>
      </c>
      <c r="AZ13" s="27">
        <v>0.27119668379456058</v>
      </c>
      <c r="BA13" s="27">
        <v>0</v>
      </c>
      <c r="BB13" s="27">
        <v>0.20307345010660785</v>
      </c>
      <c r="BC13" s="27">
        <v>0</v>
      </c>
      <c r="BD13" s="27">
        <v>0.36332043061884545</v>
      </c>
      <c r="BE13" s="27">
        <v>0</v>
      </c>
      <c r="BF13" s="27">
        <v>0.41063775098901878</v>
      </c>
      <c r="BG13" s="27">
        <v>0.30415406641368237</v>
      </c>
      <c r="BH13" s="27">
        <v>0.78756723145245766</v>
      </c>
      <c r="BI13" s="27">
        <v>0.73209229673253717</v>
      </c>
      <c r="BJ13" s="27">
        <v>0</v>
      </c>
      <c r="BK13" s="27">
        <v>0.1435129559654986</v>
      </c>
      <c r="BL13" s="27">
        <v>0.65281819033152044</v>
      </c>
      <c r="BM13" s="27">
        <v>0.30861157427585373</v>
      </c>
      <c r="BN13" s="27">
        <v>0</v>
      </c>
      <c r="BO13" s="27">
        <v>0</v>
      </c>
      <c r="BP13" s="27">
        <v>0.13219623424334634</v>
      </c>
      <c r="BQ13" s="27">
        <v>0</v>
      </c>
      <c r="BR13" s="27">
        <v>0.11627937760772523</v>
      </c>
      <c r="BS13" s="27">
        <v>0.44087181124345676</v>
      </c>
      <c r="BT13" s="27">
        <v>0</v>
      </c>
      <c r="BU13" s="27">
        <v>0</v>
      </c>
      <c r="BV13" s="27">
        <v>0</v>
      </c>
      <c r="BW13" s="27">
        <v>0</v>
      </c>
      <c r="BX13" s="27">
        <v>0.46862513634274428</v>
      </c>
      <c r="BY13" s="27">
        <v>0.92170299619365204</v>
      </c>
      <c r="BZ13" s="27">
        <v>0.15718530225428712</v>
      </c>
      <c r="CA13" s="27">
        <v>0</v>
      </c>
      <c r="CB13" s="27">
        <v>0.78161758233696443</v>
      </c>
      <c r="CC13" s="27">
        <v>0.2734174880946792</v>
      </c>
      <c r="CD13" s="27">
        <v>0.39188352355251926</v>
      </c>
      <c r="CE13" s="27">
        <v>0.35605724895355695</v>
      </c>
      <c r="CF13" s="27">
        <v>0</v>
      </c>
      <c r="CG13" s="27">
        <v>1.7531763646538925</v>
      </c>
      <c r="CH13" s="27">
        <v>0.8950329680510084</v>
      </c>
      <c r="CI13" s="27">
        <v>0.42240557232338005</v>
      </c>
      <c r="CJ13" s="27">
        <v>0.12438874137807795</v>
      </c>
      <c r="CK13" s="27">
        <v>0.5563542592908155</v>
      </c>
      <c r="CL13" s="27">
        <v>0.18933474890540564</v>
      </c>
      <c r="CM13" s="27">
        <v>0</v>
      </c>
      <c r="CN13" s="27">
        <v>0</v>
      </c>
      <c r="CO13" s="27">
        <v>0.56680515797551634</v>
      </c>
      <c r="CP13" s="27">
        <v>0</v>
      </c>
      <c r="CQ13" s="27">
        <v>0</v>
      </c>
      <c r="CR13" s="27">
        <v>0</v>
      </c>
      <c r="CS13" s="27">
        <v>0</v>
      </c>
      <c r="CT13" s="27">
        <v>0.62216285692383699</v>
      </c>
      <c r="CU13" s="27">
        <v>0.90132353142087407</v>
      </c>
      <c r="CV13" s="27">
        <v>0.5963422404204255</v>
      </c>
      <c r="CW13" s="27">
        <v>0</v>
      </c>
      <c r="CX13" s="27">
        <v>0</v>
      </c>
      <c r="CY13" s="27">
        <v>0</v>
      </c>
      <c r="CZ13" s="27">
        <v>0</v>
      </c>
      <c r="DA13" s="27">
        <v>0.13643716588024071</v>
      </c>
      <c r="DB13" s="27">
        <v>0</v>
      </c>
      <c r="DC13" s="27">
        <v>0.29179479288733301</v>
      </c>
      <c r="DD13" s="27">
        <v>0</v>
      </c>
    </row>
    <row r="14" spans="1:108" x14ac:dyDescent="0.25">
      <c r="A14" s="10" t="s">
        <v>15</v>
      </c>
      <c r="B14" s="27">
        <v>0.78469273267513162</v>
      </c>
      <c r="C14" s="27">
        <v>0.33765346630330823</v>
      </c>
      <c r="D14" s="27">
        <v>0.5813897814682949</v>
      </c>
      <c r="E14" s="27">
        <v>0.40388189043938172</v>
      </c>
      <c r="F14" s="27">
        <v>0.33686902564086113</v>
      </c>
      <c r="G14" s="27">
        <v>0.95682654651196375</v>
      </c>
      <c r="H14" s="27">
        <v>0.64862756575866165</v>
      </c>
      <c r="I14" s="27">
        <v>0.78870351969438224</v>
      </c>
      <c r="J14" s="27">
        <v>0.51145900742353068</v>
      </c>
      <c r="K14" s="27">
        <v>1.0873780545815777</v>
      </c>
      <c r="L14" s="27">
        <v>0.34210914374497109</v>
      </c>
      <c r="M14" s="27">
        <v>0.24111659155374884</v>
      </c>
      <c r="N14" s="27">
        <v>0.48697968127028074</v>
      </c>
      <c r="O14" s="27">
        <v>0.58309486187278314</v>
      </c>
      <c r="P14" s="27">
        <v>0.39308693697236363</v>
      </c>
      <c r="Q14" s="27">
        <v>0.5250848618269448</v>
      </c>
      <c r="R14" s="27">
        <v>0.20446824160452068</v>
      </c>
      <c r="S14" s="27">
        <v>0.77113297218125665</v>
      </c>
      <c r="T14" s="27">
        <v>0.38649263583497823</v>
      </c>
      <c r="U14" s="27">
        <v>0.31363706952610693</v>
      </c>
      <c r="V14" s="27">
        <v>0.53668283279931539</v>
      </c>
      <c r="W14" s="27">
        <v>0.37782807666984763</v>
      </c>
      <c r="X14" s="27">
        <v>0.50679381776431009</v>
      </c>
      <c r="Y14" s="27">
        <v>0.51974589708874708</v>
      </c>
      <c r="Z14" s="27">
        <v>0.36077940802536396</v>
      </c>
      <c r="AA14" s="27">
        <v>0.47279787139200924</v>
      </c>
      <c r="AB14" s="27">
        <v>0.6473369818774013</v>
      </c>
      <c r="AC14" s="27">
        <v>0.39885875021869699</v>
      </c>
      <c r="AD14" s="27">
        <v>0.44604522714262046</v>
      </c>
      <c r="AE14" s="27">
        <v>0.27904438630616252</v>
      </c>
      <c r="AF14" s="27">
        <v>0.23498772763866868</v>
      </c>
      <c r="AG14" s="27">
        <v>0.43994224966909529</v>
      </c>
      <c r="AH14" s="27">
        <v>0.44536443233603318</v>
      </c>
      <c r="AI14" s="27">
        <v>0.44673031536548813</v>
      </c>
      <c r="AJ14" s="27">
        <v>0.34913022839942137</v>
      </c>
      <c r="AK14" s="27">
        <v>0.36741139780800586</v>
      </c>
      <c r="AL14" s="27">
        <v>0.66267184446083116</v>
      </c>
      <c r="AM14" s="27">
        <v>0.31827146756540903</v>
      </c>
      <c r="AN14" s="27">
        <v>1.0461531315242942</v>
      </c>
      <c r="AO14" s="27">
        <v>0.51044690102310097</v>
      </c>
      <c r="AP14" s="27">
        <v>0.40760845376579113</v>
      </c>
      <c r="AQ14" s="27">
        <v>0</v>
      </c>
      <c r="AR14" s="27">
        <v>0.68637679305864852</v>
      </c>
      <c r="AS14" s="27">
        <v>0.39852643516487563</v>
      </c>
      <c r="AT14" s="27">
        <v>0.306176439265397</v>
      </c>
      <c r="AU14" s="27">
        <v>0.4537175417995421</v>
      </c>
      <c r="AV14" s="27">
        <v>1.4687903095830934</v>
      </c>
      <c r="AW14" s="27">
        <v>0.50814824778895007</v>
      </c>
      <c r="AX14" s="27">
        <v>0.85025982866544791</v>
      </c>
      <c r="AY14" s="27">
        <v>0.43389892374770872</v>
      </c>
      <c r="AZ14" s="27">
        <v>0.36885500963947387</v>
      </c>
      <c r="BA14" s="27">
        <v>0.70863717374910429</v>
      </c>
      <c r="BB14" s="27">
        <v>0.59680477306697477</v>
      </c>
      <c r="BC14" s="27">
        <v>0.50979899663611272</v>
      </c>
      <c r="BD14" s="27">
        <v>0.42003409620885213</v>
      </c>
      <c r="BE14" s="27">
        <v>0.5659924164793303</v>
      </c>
      <c r="BF14" s="27">
        <v>0.36851082150717823</v>
      </c>
      <c r="BG14" s="27">
        <v>0.3656260394018771</v>
      </c>
      <c r="BH14" s="27">
        <v>0.50581341188165641</v>
      </c>
      <c r="BI14" s="27">
        <v>0.64464387980672833</v>
      </c>
      <c r="BJ14" s="27">
        <v>0</v>
      </c>
      <c r="BK14" s="27">
        <v>0.61639113329824935</v>
      </c>
      <c r="BL14" s="27">
        <v>0.53313101822444131</v>
      </c>
      <c r="BM14" s="27">
        <v>0.29980008238466449</v>
      </c>
      <c r="BN14" s="27">
        <v>0.63920853942573608</v>
      </c>
      <c r="BO14" s="27">
        <v>0</v>
      </c>
      <c r="BP14" s="27">
        <v>0.59226655641592951</v>
      </c>
      <c r="BQ14" s="27">
        <v>0.41409028466541725</v>
      </c>
      <c r="BR14" s="27">
        <v>0.59865409908278844</v>
      </c>
      <c r="BS14" s="27">
        <v>0.81299653173118602</v>
      </c>
      <c r="BT14" s="27">
        <v>0.69574919954402381</v>
      </c>
      <c r="BU14" s="27">
        <v>0.68983507968837332</v>
      </c>
      <c r="BV14" s="27">
        <v>0.75802400764094136</v>
      </c>
      <c r="BW14" s="27">
        <v>0.37881112324914862</v>
      </c>
      <c r="BX14" s="27">
        <v>0.82715061139076884</v>
      </c>
      <c r="BY14" s="27">
        <v>0.36594649239681826</v>
      </c>
      <c r="BZ14" s="27">
        <v>0.5653027399766487</v>
      </c>
      <c r="CA14" s="27">
        <v>0.746534280737845</v>
      </c>
      <c r="CB14" s="27">
        <v>0.48630076031717184</v>
      </c>
      <c r="CC14" s="27">
        <v>1.0395287064815537</v>
      </c>
      <c r="CD14" s="27">
        <v>0.48399012778762401</v>
      </c>
      <c r="CE14" s="27">
        <v>0.55774781584234878</v>
      </c>
      <c r="CF14" s="27">
        <v>0</v>
      </c>
      <c r="CG14" s="27">
        <v>0.54768699663344655</v>
      </c>
      <c r="CH14" s="27">
        <v>0.47253451483049924</v>
      </c>
      <c r="CI14" s="27">
        <v>0.44928208907678591</v>
      </c>
      <c r="CJ14" s="27">
        <v>0.62221679759904036</v>
      </c>
      <c r="CK14" s="27">
        <v>0.43246189131912</v>
      </c>
      <c r="CL14" s="27">
        <v>0.33911670813859734</v>
      </c>
      <c r="CM14" s="27">
        <v>1.0151578603632396</v>
      </c>
      <c r="CN14" s="27">
        <v>1.2667163404742596</v>
      </c>
      <c r="CO14" s="27">
        <v>0.77228602968275306</v>
      </c>
      <c r="CP14" s="27">
        <v>0.66712022700658213</v>
      </c>
      <c r="CQ14" s="27">
        <v>0.6263391567234976</v>
      </c>
      <c r="CR14" s="27">
        <v>0.67649171410150721</v>
      </c>
      <c r="CS14" s="27">
        <v>0.53187293702000371</v>
      </c>
      <c r="CT14" s="27">
        <v>0.59423739518795693</v>
      </c>
      <c r="CU14" s="27">
        <v>0.56504668084784782</v>
      </c>
      <c r="CV14" s="27">
        <v>0.35393848830368008</v>
      </c>
      <c r="CW14" s="27">
        <v>0.70227872108556788</v>
      </c>
      <c r="CX14" s="27">
        <v>0.43231425406455648</v>
      </c>
      <c r="CY14" s="27">
        <v>0.56600391673822836</v>
      </c>
      <c r="CZ14" s="27">
        <v>0.37885552816796964</v>
      </c>
      <c r="DA14" s="27">
        <v>0.35789680166762383</v>
      </c>
      <c r="DB14" s="27">
        <v>0.53218604122764179</v>
      </c>
      <c r="DC14" s="27">
        <v>0.21440964975937135</v>
      </c>
      <c r="DD14" s="27">
        <v>1.11737019668619</v>
      </c>
    </row>
    <row r="15" spans="1:108" x14ac:dyDescent="0.25">
      <c r="A15" s="10" t="s">
        <v>16</v>
      </c>
      <c r="B15" s="27">
        <v>0.80910941724418717</v>
      </c>
      <c r="C15" s="27">
        <v>0.11964372093631784</v>
      </c>
      <c r="D15" s="27">
        <v>0.1269306700010667</v>
      </c>
      <c r="E15" s="27">
        <v>0.38320878707474848</v>
      </c>
      <c r="F15" s="27">
        <v>0.24184811077119109</v>
      </c>
      <c r="G15" s="27">
        <v>0.35232606666116667</v>
      </c>
      <c r="H15" s="27">
        <v>0.29249964663750488</v>
      </c>
      <c r="I15" s="27">
        <v>0.13205768709497762</v>
      </c>
      <c r="J15" s="27">
        <v>0.34380008652189625</v>
      </c>
      <c r="K15" s="27">
        <v>9.9638967380218491E-2</v>
      </c>
      <c r="L15" s="27">
        <v>0</v>
      </c>
      <c r="M15" s="27">
        <v>0.19781301001600607</v>
      </c>
      <c r="N15" s="27">
        <v>0.34851883480821699</v>
      </c>
      <c r="O15" s="27">
        <v>0.38298482909057752</v>
      </c>
      <c r="P15" s="27">
        <v>0.23690588896366038</v>
      </c>
      <c r="Q15" s="27">
        <v>0.18961151332542928</v>
      </c>
      <c r="R15" s="27">
        <v>0.57838283942521329</v>
      </c>
      <c r="S15" s="27">
        <v>0</v>
      </c>
      <c r="T15" s="27">
        <v>0.19343471264019768</v>
      </c>
      <c r="U15" s="27">
        <v>0.38704995741047249</v>
      </c>
      <c r="V15" s="27">
        <v>0.28049844313046907</v>
      </c>
      <c r="W15" s="27">
        <v>0.54882204679719682</v>
      </c>
      <c r="X15" s="27">
        <v>5.675353115049013E-2</v>
      </c>
      <c r="Y15" s="27">
        <v>0.58987617281104587</v>
      </c>
      <c r="Z15" s="27">
        <v>5.5205609532791022E-2</v>
      </c>
      <c r="AA15" s="27">
        <v>0</v>
      </c>
      <c r="AB15" s="27">
        <v>0.47821475689400067</v>
      </c>
      <c r="AC15" s="27">
        <v>0.18734184067335094</v>
      </c>
      <c r="AD15" s="27">
        <v>0.27374518029448608</v>
      </c>
      <c r="AE15" s="27">
        <v>0.2521013072174127</v>
      </c>
      <c r="AF15" s="27">
        <v>0.2899141842324261</v>
      </c>
      <c r="AG15" s="27">
        <v>0.82594414732600707</v>
      </c>
      <c r="AH15" s="27">
        <v>0</v>
      </c>
      <c r="AI15" s="27">
        <v>0.12254906033188298</v>
      </c>
      <c r="AJ15" s="27">
        <v>0.16405376598969529</v>
      </c>
      <c r="AK15" s="27">
        <v>0.50307208111485702</v>
      </c>
      <c r="AL15" s="27">
        <v>6.9972365991895338E-2</v>
      </c>
      <c r="AM15" s="27">
        <v>0.16154660144072297</v>
      </c>
      <c r="AN15" s="27">
        <v>0</v>
      </c>
      <c r="AO15" s="27">
        <v>0.18470655131997227</v>
      </c>
      <c r="AP15" s="27">
        <v>0.21258767223566677</v>
      </c>
      <c r="AQ15" s="27">
        <v>0.10519119398070129</v>
      </c>
      <c r="AR15" s="27">
        <v>5.7552855671980478E-2</v>
      </c>
      <c r="AS15" s="27">
        <v>7.8601469448822542E-2</v>
      </c>
      <c r="AT15" s="27">
        <v>0.33424410144670108</v>
      </c>
      <c r="AU15" s="27">
        <v>0</v>
      </c>
      <c r="AV15" s="27">
        <v>1.4228061370525891</v>
      </c>
      <c r="AW15" s="27">
        <v>4.3562866744726765E-2</v>
      </c>
      <c r="AX15" s="27">
        <v>0.15230239636569076</v>
      </c>
      <c r="AY15" s="27">
        <v>0</v>
      </c>
      <c r="AZ15" s="27">
        <v>0.29604094005991061</v>
      </c>
      <c r="BA15" s="27">
        <v>0.12276001743956336</v>
      </c>
      <c r="BB15" s="27">
        <v>0.68483806995707319</v>
      </c>
      <c r="BC15" s="27">
        <v>0.24414505180123247</v>
      </c>
      <c r="BD15" s="27">
        <v>9.0204082104802574E-2</v>
      </c>
      <c r="BE15" s="27">
        <v>0.11682178151051174</v>
      </c>
      <c r="BF15" s="27">
        <v>0.29611005976859617</v>
      </c>
      <c r="BG15" s="27">
        <v>0.36101153592219165</v>
      </c>
      <c r="BH15" s="27">
        <v>0.31749363299598865</v>
      </c>
      <c r="BI15" s="27">
        <v>0.35308861422073978</v>
      </c>
      <c r="BJ15" s="27">
        <v>7.2962519628833947E-2</v>
      </c>
      <c r="BK15" s="27">
        <v>0.36054408460558174</v>
      </c>
      <c r="BL15" s="27">
        <v>6.774264608966149E-2</v>
      </c>
      <c r="BM15" s="27">
        <v>0.45133435015122381</v>
      </c>
      <c r="BN15" s="27">
        <v>0.19721524269404087</v>
      </c>
      <c r="BO15" s="27">
        <v>0</v>
      </c>
      <c r="BP15" s="27">
        <v>0.20156849813391112</v>
      </c>
      <c r="BQ15" s="27">
        <v>0.14829802922829805</v>
      </c>
      <c r="BR15" s="27">
        <v>0.11504058686064449</v>
      </c>
      <c r="BS15" s="27">
        <v>0.15606083917453525</v>
      </c>
      <c r="BT15" s="27">
        <v>0.21455105528280943</v>
      </c>
      <c r="BU15" s="27">
        <v>0.45180823304528844</v>
      </c>
      <c r="BV15" s="27">
        <v>0</v>
      </c>
      <c r="BW15" s="27">
        <v>0.1267174395865511</v>
      </c>
      <c r="BX15" s="27">
        <v>0.36284774702134581</v>
      </c>
      <c r="BY15" s="27">
        <v>0.21670244846140824</v>
      </c>
      <c r="BZ15" s="27">
        <v>0.31575329604135183</v>
      </c>
      <c r="CA15" s="27">
        <v>8.3306009817289764E-2</v>
      </c>
      <c r="CB15" s="27">
        <v>0.57258808427283747</v>
      </c>
      <c r="CC15" s="27">
        <v>0.11445799122218733</v>
      </c>
      <c r="CD15" s="27">
        <v>0.42860029831333202</v>
      </c>
      <c r="CE15" s="27">
        <v>0.39061262488869003</v>
      </c>
      <c r="CF15" s="27">
        <v>0.20725576532111817</v>
      </c>
      <c r="CG15" s="27">
        <v>0.14834226742959164</v>
      </c>
      <c r="CH15" s="27">
        <v>9.537275275856022E-2</v>
      </c>
      <c r="CI15" s="27">
        <v>0.59799984764582848</v>
      </c>
      <c r="CJ15" s="27">
        <v>0.1671189792909161</v>
      </c>
      <c r="CK15" s="27">
        <v>0.78577624147932601</v>
      </c>
      <c r="CL15" s="27">
        <v>0.26296755753553203</v>
      </c>
      <c r="CM15" s="27">
        <v>0.6471487592943177</v>
      </c>
      <c r="CN15" s="27">
        <v>5.2270051257055326E-2</v>
      </c>
      <c r="CO15" s="27">
        <v>0.23436125929384852</v>
      </c>
      <c r="CP15" s="27">
        <v>8.5399022996779358E-2</v>
      </c>
      <c r="CQ15" s="27">
        <v>0.49468529961820501</v>
      </c>
      <c r="CR15" s="27">
        <v>0.10161481722346632</v>
      </c>
      <c r="CS15" s="27">
        <v>0.12602711718196194</v>
      </c>
      <c r="CT15" s="27">
        <v>0.21431011175115949</v>
      </c>
      <c r="CU15" s="27">
        <v>0.1370292375035268</v>
      </c>
      <c r="CV15" s="27">
        <v>0.11603809904260889</v>
      </c>
      <c r="CW15" s="27">
        <v>0.67577105386907232</v>
      </c>
      <c r="CX15" s="27">
        <v>0.29329829311785544</v>
      </c>
      <c r="CY15" s="27">
        <v>0</v>
      </c>
      <c r="CZ15" s="27">
        <v>0.15014454786184861</v>
      </c>
      <c r="DA15" s="27">
        <v>0.31374834096016579</v>
      </c>
      <c r="DB15" s="27">
        <v>0.14488777709628992</v>
      </c>
      <c r="DC15" s="27">
        <v>0.49821977775009196</v>
      </c>
      <c r="DD15" s="27">
        <v>1.7752971822524164</v>
      </c>
    </row>
    <row r="16" spans="1:108" x14ac:dyDescent="0.25">
      <c r="A16" s="10" t="s">
        <v>17</v>
      </c>
      <c r="B16" s="27">
        <v>0.95353060532584388</v>
      </c>
      <c r="C16" s="27">
        <v>0.5982188154596001</v>
      </c>
      <c r="D16" s="27">
        <v>1.2251693140891999</v>
      </c>
      <c r="E16" s="27">
        <v>1.4261194200741718</v>
      </c>
      <c r="F16" s="27">
        <v>0.16474779733850034</v>
      </c>
      <c r="G16" s="27">
        <v>1.078275599142926</v>
      </c>
      <c r="H16" s="27">
        <v>1.7795346869247086</v>
      </c>
      <c r="I16" s="27">
        <v>1.1636145472442581</v>
      </c>
      <c r="J16" s="27">
        <v>1.1498601582168475</v>
      </c>
      <c r="K16" s="27">
        <v>0</v>
      </c>
      <c r="L16" s="27">
        <v>1.464186077504789</v>
      </c>
      <c r="M16" s="27">
        <v>0.80704301305871318</v>
      </c>
      <c r="N16" s="27">
        <v>1.5656873616552451</v>
      </c>
      <c r="O16" s="27">
        <v>0</v>
      </c>
      <c r="P16" s="27">
        <v>0.84041031973507951</v>
      </c>
      <c r="Q16" s="27">
        <v>1.4172895008758215</v>
      </c>
      <c r="R16" s="27">
        <v>0.15680133065681964</v>
      </c>
      <c r="S16" s="27">
        <v>0.92771695417285682</v>
      </c>
      <c r="T16" s="27">
        <v>0.8424244348682135</v>
      </c>
      <c r="U16" s="27">
        <v>1.2027682309461307</v>
      </c>
      <c r="V16" s="27">
        <v>1.8544191646964852</v>
      </c>
      <c r="W16" s="27">
        <v>0.43523440369768496</v>
      </c>
      <c r="X16" s="27">
        <v>0</v>
      </c>
      <c r="Y16" s="27">
        <v>0.7314232043392721</v>
      </c>
      <c r="Z16" s="27">
        <v>1.1098473074399136</v>
      </c>
      <c r="AA16" s="27">
        <v>0.11201368172767828</v>
      </c>
      <c r="AB16" s="27">
        <v>1.721105090438249</v>
      </c>
      <c r="AC16" s="27">
        <v>1.9095764241013591</v>
      </c>
      <c r="AD16" s="27">
        <v>0.7651190949208152</v>
      </c>
      <c r="AE16" s="27">
        <v>0.65451969879770389</v>
      </c>
      <c r="AF16" s="27">
        <v>0.84572496471191894</v>
      </c>
      <c r="AG16" s="27">
        <v>0.27237420357950914</v>
      </c>
      <c r="AH16" s="27">
        <v>0.22048703736153366</v>
      </c>
      <c r="AI16" s="27">
        <v>0.46342598590277223</v>
      </c>
      <c r="AJ16" s="27">
        <v>0.51608588149369528</v>
      </c>
      <c r="AK16" s="27">
        <v>0.24297888474146498</v>
      </c>
      <c r="AL16" s="27" t="e">
        <v>#N/A</v>
      </c>
      <c r="AM16" s="27">
        <v>1.3105117945131024</v>
      </c>
      <c r="AN16" s="27">
        <v>2.9337533205922705E-2</v>
      </c>
      <c r="AO16" s="27">
        <v>0.21097734809899005</v>
      </c>
      <c r="AP16" s="27">
        <v>1.646487133069205</v>
      </c>
      <c r="AQ16" s="27">
        <v>7.9344924919999213E-2</v>
      </c>
      <c r="AR16" s="27">
        <v>0</v>
      </c>
      <c r="AS16" s="27">
        <v>0.71489428575945713</v>
      </c>
      <c r="AT16" s="27">
        <v>0.66248422683413899</v>
      </c>
      <c r="AU16" s="27">
        <v>7.0090573662520861E-2</v>
      </c>
      <c r="AV16" s="27">
        <v>0.85333864433256579</v>
      </c>
      <c r="AW16" s="27">
        <v>7.3395305017447954E-2</v>
      </c>
      <c r="AX16" s="27">
        <v>1.0229878773808441</v>
      </c>
      <c r="AY16" s="27">
        <v>1.461045334907267</v>
      </c>
      <c r="AZ16" s="27">
        <v>0.68837463117976228</v>
      </c>
      <c r="BA16" s="27">
        <v>0</v>
      </c>
      <c r="BB16" s="27">
        <v>0.61972620050502769</v>
      </c>
      <c r="BC16" s="27">
        <v>0.42074711692049976</v>
      </c>
      <c r="BD16" s="27">
        <v>9.4963276290849469E-2</v>
      </c>
      <c r="BE16" s="27">
        <v>0</v>
      </c>
      <c r="BF16" s="27">
        <v>0.72835306041495229</v>
      </c>
      <c r="BG16" s="27">
        <v>0.98874357228606657</v>
      </c>
      <c r="BH16" s="27">
        <v>1.256841382422194</v>
      </c>
      <c r="BI16" s="27">
        <v>0.8440672549724566</v>
      </c>
      <c r="BJ16" s="27">
        <v>0</v>
      </c>
      <c r="BK16" s="27">
        <v>1.0569928163998876</v>
      </c>
      <c r="BL16" s="27">
        <v>0.65625392980828989</v>
      </c>
      <c r="BM16" s="27">
        <v>1.1471703267036855</v>
      </c>
      <c r="BN16" s="27">
        <v>0.6165475409652138</v>
      </c>
      <c r="BO16" s="27">
        <v>0.17178380686056274</v>
      </c>
      <c r="BP16" s="27">
        <v>1.3864611545440642</v>
      </c>
      <c r="BQ16" s="27">
        <v>0.56805363259932262</v>
      </c>
      <c r="BR16" s="27">
        <v>7.2887795087859225E-2</v>
      </c>
      <c r="BS16" s="27">
        <v>0.9231762544690435</v>
      </c>
      <c r="BT16" s="27">
        <v>0.72384833530852899</v>
      </c>
      <c r="BU16" s="27">
        <v>0.94376151599791358</v>
      </c>
      <c r="BV16" s="27">
        <v>1.3456562116497837</v>
      </c>
      <c r="BW16" s="27">
        <v>0.48401593251509034</v>
      </c>
      <c r="BX16" s="27">
        <v>0.78231329121021342</v>
      </c>
      <c r="BY16" s="27">
        <v>0.70846814686812476</v>
      </c>
      <c r="BZ16" s="27">
        <v>1.2915073033299298</v>
      </c>
      <c r="CA16" s="27">
        <v>0.83573884036063939</v>
      </c>
      <c r="CB16" s="27">
        <v>1.4536829155183251</v>
      </c>
      <c r="CC16" s="27">
        <v>1.411217609588773</v>
      </c>
      <c r="CD16" s="27">
        <v>0.69161181509340297</v>
      </c>
      <c r="CE16" s="27">
        <v>0.96285780816094857</v>
      </c>
      <c r="CF16" s="27">
        <v>0.33119413594695385</v>
      </c>
      <c r="CG16" s="27">
        <v>0.32134671255139846</v>
      </c>
      <c r="CH16" s="27">
        <v>0.93208032412654196</v>
      </c>
      <c r="CI16" s="27">
        <v>1.2276393669579484</v>
      </c>
      <c r="CJ16" s="27">
        <v>1.2390550182730786</v>
      </c>
      <c r="CK16" s="27">
        <v>1.0488594279097294</v>
      </c>
      <c r="CL16" s="27">
        <v>0.31368322192101367</v>
      </c>
      <c r="CM16" s="27">
        <v>1.2306147723136371</v>
      </c>
      <c r="CN16" s="27">
        <v>0</v>
      </c>
      <c r="CO16" s="27">
        <v>0.4700601812449301</v>
      </c>
      <c r="CP16" s="27">
        <v>1.2671680051525409</v>
      </c>
      <c r="CQ16" s="27">
        <v>0.61095743121672685</v>
      </c>
      <c r="CR16" s="27">
        <v>0</v>
      </c>
      <c r="CS16" s="27">
        <v>0</v>
      </c>
      <c r="CT16" s="27">
        <v>0.74725413093088</v>
      </c>
      <c r="CU16" s="27">
        <v>0.90848764908461765</v>
      </c>
      <c r="CV16" s="27">
        <v>0.23351708983577302</v>
      </c>
      <c r="CW16" s="27">
        <v>0.52956977790981363</v>
      </c>
      <c r="CX16" s="27">
        <v>0</v>
      </c>
      <c r="CY16" s="27">
        <v>0.51653194656539925</v>
      </c>
      <c r="CZ16" s="27">
        <v>0</v>
      </c>
      <c r="DA16" s="27">
        <v>0.55750285254916909</v>
      </c>
      <c r="DB16" s="27">
        <v>0.47358201277547152</v>
      </c>
      <c r="DC16" s="27">
        <v>1.3012166234166009</v>
      </c>
      <c r="DD16" s="27">
        <v>0.24370756398672183</v>
      </c>
    </row>
    <row r="17" spans="1:108" x14ac:dyDescent="0.25">
      <c r="A17" s="10" t="s">
        <v>18</v>
      </c>
      <c r="B17" s="27">
        <v>0.70984931825327302</v>
      </c>
      <c r="C17" s="27">
        <v>0.48082108993320366</v>
      </c>
      <c r="D17" s="27">
        <v>0.5672339510436506</v>
      </c>
      <c r="E17" s="27">
        <v>0.60904070022745627</v>
      </c>
      <c r="F17" s="27">
        <v>0.39669607313172639</v>
      </c>
      <c r="G17" s="27">
        <v>0.6354003116660969</v>
      </c>
      <c r="H17" s="27">
        <v>0.60826939661352464</v>
      </c>
      <c r="I17" s="27">
        <v>0.41418527414815021</v>
      </c>
      <c r="J17" s="27">
        <v>0.84097712498344335</v>
      </c>
      <c r="K17" s="27">
        <v>1.9269538316588002</v>
      </c>
      <c r="L17" s="27">
        <v>0.5513107928219525</v>
      </c>
      <c r="M17" s="27">
        <v>0.44266756272724844</v>
      </c>
      <c r="N17" s="27">
        <v>0.37838791034230113</v>
      </c>
      <c r="O17" s="27">
        <v>0.13474702086899226</v>
      </c>
      <c r="P17" s="27">
        <v>0.43548242475361737</v>
      </c>
      <c r="Q17" s="27">
        <v>0.89609172426808636</v>
      </c>
      <c r="R17" s="27">
        <v>0.22319598842550112</v>
      </c>
      <c r="S17" s="27">
        <v>0.5895677350674734</v>
      </c>
      <c r="T17" s="27">
        <v>0.67901499947206856</v>
      </c>
      <c r="U17" s="27">
        <v>0.98449934146458984</v>
      </c>
      <c r="V17" s="27">
        <v>0.54062379812070693</v>
      </c>
      <c r="W17" s="27">
        <v>0.66267430210095168</v>
      </c>
      <c r="X17" s="27">
        <v>0.21550056663055078</v>
      </c>
      <c r="Y17" s="27">
        <v>1.1855895794800131</v>
      </c>
      <c r="Z17" s="27">
        <v>0.18239991826175392</v>
      </c>
      <c r="AA17" s="27">
        <v>2.3616083290623249</v>
      </c>
      <c r="AB17" s="27">
        <v>1.0230422501150285</v>
      </c>
      <c r="AC17" s="27">
        <v>0.33438865271199592</v>
      </c>
      <c r="AD17" s="27">
        <v>0.75713587410261229</v>
      </c>
      <c r="AE17" s="27">
        <v>1.0683239224579191</v>
      </c>
      <c r="AF17" s="27">
        <v>0.61764898969827908</v>
      </c>
      <c r="AG17" s="27">
        <v>0.72853160895192826</v>
      </c>
      <c r="AH17" s="27">
        <v>0.24735997440707752</v>
      </c>
      <c r="AI17" s="27">
        <v>0.27041050960093088</v>
      </c>
      <c r="AJ17" s="27">
        <v>0.40868482127179023</v>
      </c>
      <c r="AK17" s="27">
        <v>6.1108337740625546E-2</v>
      </c>
      <c r="AL17" s="27">
        <v>0.1088031672636796</v>
      </c>
      <c r="AM17" s="27">
        <v>0.53114863020456715</v>
      </c>
      <c r="AN17" s="27">
        <v>9.589631934862175E-2</v>
      </c>
      <c r="AO17" s="27">
        <v>0.55446500394224918</v>
      </c>
      <c r="AP17" s="27">
        <v>0.62322985270126185</v>
      </c>
      <c r="AQ17" s="27">
        <v>0.1678848440511411</v>
      </c>
      <c r="AR17" s="27">
        <v>0.17720651830293363</v>
      </c>
      <c r="AS17" s="27">
        <v>0.82937931438428769</v>
      </c>
      <c r="AT17" s="27">
        <v>0.91885427325462665</v>
      </c>
      <c r="AU17" s="27">
        <v>0.36998564063796202</v>
      </c>
      <c r="AV17" s="27">
        <v>0.71514877675345045</v>
      </c>
      <c r="AW17" s="27">
        <v>0.18482419647610587</v>
      </c>
      <c r="AX17" s="27">
        <v>0.32682520362945977</v>
      </c>
      <c r="AY17" s="27">
        <v>0.40958622762751501</v>
      </c>
      <c r="AZ17" s="27">
        <v>0.48999236892707537</v>
      </c>
      <c r="BA17" s="27">
        <v>0.17176788908204141</v>
      </c>
      <c r="BB17" s="27">
        <v>0.4609045351846518</v>
      </c>
      <c r="BC17" s="27">
        <v>0.28276334068101172</v>
      </c>
      <c r="BD17" s="27">
        <v>0.14064461079095092</v>
      </c>
      <c r="BE17" s="27">
        <v>0.65782540465587491</v>
      </c>
      <c r="BF17" s="27">
        <v>0.78255359390760026</v>
      </c>
      <c r="BG17" s="27">
        <v>0.51182084236064007</v>
      </c>
      <c r="BH17" s="27">
        <v>0.5267768192472343</v>
      </c>
      <c r="BI17" s="27">
        <v>0.4302906572237235</v>
      </c>
      <c r="BJ17" s="27">
        <v>0.18598541566847296</v>
      </c>
      <c r="BK17" s="27">
        <v>0.70818645630828048</v>
      </c>
      <c r="BL17" s="27">
        <v>0.47000663246231567</v>
      </c>
      <c r="BM17" s="27">
        <v>0.57321872050320632</v>
      </c>
      <c r="BN17" s="27">
        <v>0.93803331119701472</v>
      </c>
      <c r="BO17" s="27">
        <v>0.36692360786675748</v>
      </c>
      <c r="BP17" s="27">
        <v>0.36388974868055701</v>
      </c>
      <c r="BQ17" s="27">
        <v>0.35459354523560321</v>
      </c>
      <c r="BR17" s="27">
        <v>0.2007373124050153</v>
      </c>
      <c r="BS17" s="27">
        <v>0.52745112153428642</v>
      </c>
      <c r="BT17" s="27">
        <v>0.57207159136152397</v>
      </c>
      <c r="BU17" s="27">
        <v>0.32451058533227628</v>
      </c>
      <c r="BV17" s="27">
        <v>0.2007617043508757</v>
      </c>
      <c r="BW17" s="27">
        <v>0.38243340976704504</v>
      </c>
      <c r="BX17" s="27">
        <v>0.30810650468236256</v>
      </c>
      <c r="BY17" s="27">
        <v>0.40308683239868687</v>
      </c>
      <c r="BZ17" s="27">
        <v>0.77984701784019017</v>
      </c>
      <c r="CA17" s="27">
        <v>0.23258483143434225</v>
      </c>
      <c r="CB17" s="27">
        <v>0.93660667731331748</v>
      </c>
      <c r="CC17" s="27">
        <v>0.57763298207099778</v>
      </c>
      <c r="CD17" s="27">
        <v>0.5229100416068817</v>
      </c>
      <c r="CE17" s="27">
        <v>1.1661654377578854</v>
      </c>
      <c r="CF17" s="27">
        <v>0.29900028478598856</v>
      </c>
      <c r="CG17" s="27">
        <v>0.43240282983299183</v>
      </c>
      <c r="CH17" s="27">
        <v>0.8940324927783847</v>
      </c>
      <c r="CI17" s="27">
        <v>0.83562291890987583</v>
      </c>
      <c r="CJ17" s="27">
        <v>0.55380443292076642</v>
      </c>
      <c r="CK17" s="27">
        <v>0.78566756918442848</v>
      </c>
      <c r="CL17" s="27">
        <v>0.64332552632828399</v>
      </c>
      <c r="CM17" s="27">
        <v>0.69557001841520272</v>
      </c>
      <c r="CN17" s="27">
        <v>0.14593617670929193</v>
      </c>
      <c r="CO17" s="27">
        <v>1.1798948370498956</v>
      </c>
      <c r="CP17" s="27">
        <v>0.32664628496362363</v>
      </c>
      <c r="CQ17" s="27">
        <v>0.16320359371835677</v>
      </c>
      <c r="CR17" s="27">
        <v>0.14230687052582122</v>
      </c>
      <c r="CS17" s="27">
        <v>0.53231571433371161</v>
      </c>
      <c r="CT17" s="27">
        <v>0.91497641086141368</v>
      </c>
      <c r="CU17" s="27">
        <v>1.3107888580872133</v>
      </c>
      <c r="CV17" s="27">
        <v>0.91628706431686147</v>
      </c>
      <c r="CW17" s="27">
        <v>0</v>
      </c>
      <c r="CX17" s="27">
        <v>0.85404460276975824</v>
      </c>
      <c r="CY17" s="27">
        <v>0.30474858201717808</v>
      </c>
      <c r="CZ17" s="27">
        <v>0.33196112519975479</v>
      </c>
      <c r="DA17" s="27">
        <v>0.34021626148135625</v>
      </c>
      <c r="DB17" s="27">
        <v>0.533893778256603</v>
      </c>
      <c r="DC17" s="27">
        <v>0.5516697791696864</v>
      </c>
      <c r="DD17" s="27">
        <v>0</v>
      </c>
    </row>
    <row r="18" spans="1:108" x14ac:dyDescent="0.25">
      <c r="A18" s="10" t="s">
        <v>19</v>
      </c>
      <c r="B18" s="27">
        <v>0.86301856966608403</v>
      </c>
      <c r="C18" s="27">
        <v>0.54441614731297328</v>
      </c>
      <c r="D18" s="27">
        <v>0.34428132215782115</v>
      </c>
      <c r="E18" s="27">
        <v>0</v>
      </c>
      <c r="F18" s="27">
        <v>0</v>
      </c>
      <c r="G18" s="27">
        <v>0.75526182722306967</v>
      </c>
      <c r="H18" s="27">
        <v>0.58346722958176844</v>
      </c>
      <c r="I18" s="27">
        <v>0.48271159785180406</v>
      </c>
      <c r="J18" s="27">
        <v>0.57012212585054711</v>
      </c>
      <c r="K18" s="27">
        <v>0.36918290403875392</v>
      </c>
      <c r="L18" s="27">
        <v>0.71309103482399261</v>
      </c>
      <c r="M18" s="27">
        <v>0.30038108987660184</v>
      </c>
      <c r="N18" s="27">
        <v>0</v>
      </c>
      <c r="O18" s="27">
        <v>0.18087135103069835</v>
      </c>
      <c r="P18" s="27">
        <v>0.67358872669042391</v>
      </c>
      <c r="Q18" s="27">
        <v>0.99218891848049939</v>
      </c>
      <c r="R18" s="27">
        <v>0.91753214016001716</v>
      </c>
      <c r="S18" s="27">
        <v>1.3901319922648048</v>
      </c>
      <c r="T18" s="27">
        <v>0.55240065500412627</v>
      </c>
      <c r="U18" s="27">
        <v>0.69108396235900893</v>
      </c>
      <c r="V18" s="27">
        <v>1.1522209874133893</v>
      </c>
      <c r="W18" s="27">
        <v>1.2816389620603752</v>
      </c>
      <c r="X18" s="27">
        <v>0</v>
      </c>
      <c r="Y18" s="27">
        <v>2.118685009405044</v>
      </c>
      <c r="Z18" s="27">
        <v>0.51072593004909006</v>
      </c>
      <c r="AA18" s="27">
        <v>3.1603253583804332</v>
      </c>
      <c r="AB18" s="27">
        <v>0.83879612434588879</v>
      </c>
      <c r="AC18" s="27">
        <v>0.39927934328269715</v>
      </c>
      <c r="AD18" s="27">
        <v>1.020073605194771</v>
      </c>
      <c r="AE18" s="27">
        <v>0.53574373704088796</v>
      </c>
      <c r="AF18" s="27">
        <v>0.47537742507498654</v>
      </c>
      <c r="AG18" s="27">
        <v>0.54634731407213355</v>
      </c>
      <c r="AH18" s="27">
        <v>1.8846945792140786</v>
      </c>
      <c r="AI18" s="27">
        <v>0</v>
      </c>
      <c r="AJ18" s="27">
        <v>0</v>
      </c>
      <c r="AK18" s="27">
        <v>0.86269488391371274</v>
      </c>
      <c r="AL18" s="27">
        <v>1.2263078519782427</v>
      </c>
      <c r="AM18" s="27">
        <v>0.77210989251042794</v>
      </c>
      <c r="AN18" s="27">
        <v>0.33973548176919682</v>
      </c>
      <c r="AO18" s="27">
        <v>0.63820913137478619</v>
      </c>
      <c r="AP18" s="27">
        <v>0.63586675236548595</v>
      </c>
      <c r="AQ18" s="27">
        <v>0.38136570201182179</v>
      </c>
      <c r="AR18" s="27">
        <v>0.54902256847511399</v>
      </c>
      <c r="AS18" s="27">
        <v>1.0508993674545188</v>
      </c>
      <c r="AT18" s="27">
        <v>0</v>
      </c>
      <c r="AU18" s="27">
        <v>0.60222540109391343</v>
      </c>
      <c r="AV18" s="27">
        <v>0.77236089843214062</v>
      </c>
      <c r="AW18" s="27">
        <v>0</v>
      </c>
      <c r="AX18" s="27">
        <v>0.24112571963168986</v>
      </c>
      <c r="AY18" s="27">
        <v>0.43662119715522651</v>
      </c>
      <c r="AZ18" s="27">
        <v>0.78128684812224825</v>
      </c>
      <c r="BA18" s="27">
        <v>0.26772856263935479</v>
      </c>
      <c r="BB18" s="27">
        <v>0.78355098164412484</v>
      </c>
      <c r="BC18" s="27">
        <v>0</v>
      </c>
      <c r="BD18" s="27">
        <v>0.86008759312047167</v>
      </c>
      <c r="BE18" s="27">
        <v>0.42525912376639857</v>
      </c>
      <c r="BF18" s="27">
        <v>0.61713516586291361</v>
      </c>
      <c r="BG18" s="27">
        <v>1.1899096377193437</v>
      </c>
      <c r="BH18" s="27">
        <v>0.61228033311827257</v>
      </c>
      <c r="BI18" s="27">
        <v>0.54086197967282978</v>
      </c>
      <c r="BJ18" s="27">
        <v>0.41048163970732238</v>
      </c>
      <c r="BK18" s="27">
        <v>0.84060308598136935</v>
      </c>
      <c r="BL18" s="27">
        <v>0.74153917179848494</v>
      </c>
      <c r="BM18" s="27">
        <v>0.46381413652309628</v>
      </c>
      <c r="BN18" s="27">
        <v>0</v>
      </c>
      <c r="BO18" s="27">
        <v>0.58454706040393845</v>
      </c>
      <c r="BP18" s="27">
        <v>0.53472165271003436</v>
      </c>
      <c r="BQ18" s="27">
        <v>0</v>
      </c>
      <c r="BR18" s="27">
        <v>1.5597029478048965</v>
      </c>
      <c r="BS18" s="27">
        <v>0.53522683175646801</v>
      </c>
      <c r="BT18" s="27">
        <v>0</v>
      </c>
      <c r="BU18" s="27">
        <v>0</v>
      </c>
      <c r="BV18" s="27">
        <v>0.92750359571168173</v>
      </c>
      <c r="BW18" s="27">
        <v>0</v>
      </c>
      <c r="BX18" s="27">
        <v>1.0437422950291841</v>
      </c>
      <c r="BY18" s="27">
        <v>0.60286897122108984</v>
      </c>
      <c r="BZ18" s="27">
        <v>0.70531028171526255</v>
      </c>
      <c r="CA18" s="27">
        <v>0</v>
      </c>
      <c r="CB18" s="27">
        <v>0.7585710701952868</v>
      </c>
      <c r="CC18" s="27">
        <v>1.4954187102480125</v>
      </c>
      <c r="CD18" s="27">
        <v>0.46694403774409127</v>
      </c>
      <c r="CE18" s="27">
        <v>1.8699880907617281</v>
      </c>
      <c r="CF18" s="27">
        <v>1.8809487882641605</v>
      </c>
      <c r="CG18" s="27">
        <v>0.32216711127645792</v>
      </c>
      <c r="CH18" s="27">
        <v>0.50376022663666464</v>
      </c>
      <c r="CI18" s="27">
        <v>1.0519673727459742</v>
      </c>
      <c r="CJ18" s="27">
        <v>0.8630556387797903</v>
      </c>
      <c r="CK18" s="27">
        <v>0.75570675744728633</v>
      </c>
      <c r="CL18" s="27">
        <v>2.3057317241393243</v>
      </c>
      <c r="CM18" s="27">
        <v>0</v>
      </c>
      <c r="CN18" s="27">
        <v>0.65255070873611298</v>
      </c>
      <c r="CO18" s="27">
        <v>1.3413784676027447</v>
      </c>
      <c r="CP18" s="27">
        <v>0</v>
      </c>
      <c r="CQ18" s="27">
        <v>0</v>
      </c>
      <c r="CR18" s="27">
        <v>0.96761118494042442</v>
      </c>
      <c r="CS18" s="27">
        <v>0.46507432266084614</v>
      </c>
      <c r="CT18" s="27">
        <v>0.63811642643211375</v>
      </c>
      <c r="CU18" s="27">
        <v>1.0077507893234523</v>
      </c>
      <c r="CV18" s="27">
        <v>0.62300560851220088</v>
      </c>
      <c r="CW18" s="27">
        <v>0</v>
      </c>
      <c r="CX18" s="27">
        <v>0.95617851043283686</v>
      </c>
      <c r="CY18" s="27">
        <v>0.79294084060899128</v>
      </c>
      <c r="CZ18" s="27">
        <v>1.5444496970242421</v>
      </c>
      <c r="DA18" s="27">
        <v>0.3153627909768893</v>
      </c>
      <c r="DB18" s="27">
        <v>0</v>
      </c>
      <c r="DC18" s="27">
        <v>0.65883709559100612</v>
      </c>
      <c r="DD18" s="27">
        <v>1.2904135781141011</v>
      </c>
    </row>
    <row r="19" spans="1:108" x14ac:dyDescent="0.25">
      <c r="A19" s="10" t="s">
        <v>20</v>
      </c>
      <c r="B19" s="27">
        <v>1.5014247977648573E-3</v>
      </c>
      <c r="C19" s="27" t="e">
        <v>#N/A</v>
      </c>
      <c r="D19" s="27" t="e">
        <v>#N/A</v>
      </c>
      <c r="E19" s="27" t="e">
        <v>#N/A</v>
      </c>
      <c r="F19" s="27" t="e">
        <v>#N/A</v>
      </c>
      <c r="G19" s="27" t="e">
        <v>#N/A</v>
      </c>
      <c r="H19" s="27" t="e">
        <v>#N/A</v>
      </c>
      <c r="I19" s="27" t="e">
        <v>#N/A</v>
      </c>
      <c r="J19" s="27" t="e">
        <v>#N/A</v>
      </c>
      <c r="K19" s="27" t="e">
        <v>#N/A</v>
      </c>
      <c r="L19" s="27" t="e">
        <v>#N/A</v>
      </c>
      <c r="M19" s="27" t="e">
        <v>#N/A</v>
      </c>
      <c r="N19" s="27" t="e">
        <v>#N/A</v>
      </c>
      <c r="O19" s="27" t="e">
        <v>#N/A</v>
      </c>
      <c r="P19" s="27" t="e">
        <v>#N/A</v>
      </c>
      <c r="Q19" s="27" t="e">
        <v>#N/A</v>
      </c>
      <c r="R19" s="27" t="e">
        <v>#N/A</v>
      </c>
      <c r="S19" s="27" t="e">
        <v>#N/A</v>
      </c>
      <c r="T19" s="27" t="e">
        <v>#N/A</v>
      </c>
      <c r="U19" s="27" t="e">
        <v>#N/A</v>
      </c>
      <c r="V19" s="27" t="e">
        <v>#N/A</v>
      </c>
      <c r="W19" s="27" t="e">
        <v>#N/A</v>
      </c>
      <c r="X19" s="27" t="e">
        <v>#N/A</v>
      </c>
      <c r="Y19" s="27" t="e">
        <v>#N/A</v>
      </c>
      <c r="Z19" s="27" t="e">
        <v>#N/A</v>
      </c>
      <c r="AA19" s="27" t="e">
        <v>#N/A</v>
      </c>
      <c r="AB19" s="27" t="e">
        <v>#N/A</v>
      </c>
      <c r="AC19" s="27" t="e">
        <v>#N/A</v>
      </c>
      <c r="AD19" s="27" t="e">
        <v>#N/A</v>
      </c>
      <c r="AE19" s="27" t="e">
        <v>#N/A</v>
      </c>
      <c r="AF19" s="27" t="e">
        <v>#N/A</v>
      </c>
      <c r="AG19" s="27" t="e">
        <v>#N/A</v>
      </c>
      <c r="AH19" s="27" t="e">
        <v>#N/A</v>
      </c>
      <c r="AI19" s="27" t="e">
        <v>#N/A</v>
      </c>
      <c r="AJ19" s="27" t="e">
        <v>#N/A</v>
      </c>
      <c r="AK19" s="27" t="e">
        <v>#N/A</v>
      </c>
      <c r="AL19" s="27" t="e">
        <v>#N/A</v>
      </c>
      <c r="AM19" s="27" t="e">
        <v>#N/A</v>
      </c>
      <c r="AN19" s="27" t="e">
        <v>#N/A</v>
      </c>
      <c r="AO19" s="27" t="e">
        <v>#N/A</v>
      </c>
      <c r="AP19" s="27" t="e">
        <v>#N/A</v>
      </c>
      <c r="AQ19" s="27" t="e">
        <v>#N/A</v>
      </c>
      <c r="AR19" s="27" t="e">
        <v>#N/A</v>
      </c>
      <c r="AS19" s="27" t="e">
        <v>#N/A</v>
      </c>
      <c r="AT19" s="27" t="e">
        <v>#N/A</v>
      </c>
      <c r="AU19" s="27" t="e">
        <v>#N/A</v>
      </c>
      <c r="AV19" s="27" t="e">
        <v>#N/A</v>
      </c>
      <c r="AW19" s="27" t="e">
        <v>#N/A</v>
      </c>
      <c r="AX19" s="27" t="e">
        <v>#N/A</v>
      </c>
      <c r="AY19" s="27" t="e">
        <v>#N/A</v>
      </c>
      <c r="AZ19" s="27" t="e">
        <v>#N/A</v>
      </c>
      <c r="BA19" s="27" t="e">
        <v>#N/A</v>
      </c>
      <c r="BB19" s="27" t="e">
        <v>#N/A</v>
      </c>
      <c r="BC19" s="27" t="e">
        <v>#N/A</v>
      </c>
      <c r="BD19" s="27" t="e">
        <v>#N/A</v>
      </c>
      <c r="BE19" s="27" t="e">
        <v>#N/A</v>
      </c>
      <c r="BF19" s="27" t="e">
        <v>#N/A</v>
      </c>
      <c r="BG19" s="27" t="e">
        <v>#N/A</v>
      </c>
      <c r="BH19" s="27" t="e">
        <v>#N/A</v>
      </c>
      <c r="BI19" s="27" t="e">
        <v>#N/A</v>
      </c>
      <c r="BJ19" s="27" t="e">
        <v>#N/A</v>
      </c>
      <c r="BK19" s="27" t="e">
        <v>#N/A</v>
      </c>
      <c r="BL19" s="27" t="e">
        <v>#N/A</v>
      </c>
      <c r="BM19" s="27" t="e">
        <v>#N/A</v>
      </c>
      <c r="BN19" s="27" t="e">
        <v>#N/A</v>
      </c>
      <c r="BO19" s="27" t="e">
        <v>#N/A</v>
      </c>
      <c r="BP19" s="27" t="e">
        <v>#N/A</v>
      </c>
      <c r="BQ19" s="27" t="e">
        <v>#N/A</v>
      </c>
      <c r="BR19" s="27" t="e">
        <v>#N/A</v>
      </c>
      <c r="BS19" s="27" t="e">
        <v>#N/A</v>
      </c>
      <c r="BT19" s="27" t="e">
        <v>#N/A</v>
      </c>
      <c r="BU19" s="27" t="e">
        <v>#N/A</v>
      </c>
      <c r="BV19" s="27" t="e">
        <v>#N/A</v>
      </c>
      <c r="BW19" s="27" t="e">
        <v>#N/A</v>
      </c>
      <c r="BX19" s="27" t="e">
        <v>#N/A</v>
      </c>
      <c r="BY19" s="27" t="e">
        <v>#N/A</v>
      </c>
      <c r="BZ19" s="27" t="e">
        <v>#N/A</v>
      </c>
      <c r="CA19" s="27" t="e">
        <v>#N/A</v>
      </c>
      <c r="CB19" s="27" t="e">
        <v>#N/A</v>
      </c>
      <c r="CC19" s="27" t="e">
        <v>#N/A</v>
      </c>
      <c r="CD19" s="27" t="e">
        <v>#N/A</v>
      </c>
      <c r="CE19" s="27" t="e">
        <v>#N/A</v>
      </c>
      <c r="CF19" s="27" t="e">
        <v>#N/A</v>
      </c>
      <c r="CG19" s="27" t="e">
        <v>#N/A</v>
      </c>
      <c r="CH19" s="27" t="e">
        <v>#N/A</v>
      </c>
      <c r="CI19" s="27" t="e">
        <v>#N/A</v>
      </c>
      <c r="CJ19" s="27" t="e">
        <v>#N/A</v>
      </c>
      <c r="CK19" s="27" t="e">
        <v>#N/A</v>
      </c>
      <c r="CL19" s="27" t="e">
        <v>#N/A</v>
      </c>
      <c r="CM19" s="27">
        <v>2.0511321011840992E-2</v>
      </c>
      <c r="CN19" s="27" t="e">
        <v>#N/A</v>
      </c>
      <c r="CO19" s="27" t="e">
        <v>#N/A</v>
      </c>
      <c r="CP19" s="27" t="e">
        <v>#N/A</v>
      </c>
      <c r="CQ19" s="27" t="e">
        <v>#N/A</v>
      </c>
      <c r="CR19" s="27" t="e">
        <v>#N/A</v>
      </c>
      <c r="CS19" s="27" t="e">
        <v>#N/A</v>
      </c>
      <c r="CT19" s="27" t="e">
        <v>#N/A</v>
      </c>
      <c r="CU19" s="27" t="e">
        <v>#N/A</v>
      </c>
      <c r="CV19" s="27" t="e">
        <v>#N/A</v>
      </c>
      <c r="CW19" s="27" t="e">
        <v>#N/A</v>
      </c>
      <c r="CX19" s="27" t="e">
        <v>#N/A</v>
      </c>
      <c r="CY19" s="27" t="e">
        <v>#N/A</v>
      </c>
      <c r="CZ19" s="27" t="e">
        <v>#N/A</v>
      </c>
      <c r="DA19" s="27" t="e">
        <v>#N/A</v>
      </c>
      <c r="DB19" s="27" t="e">
        <v>#N/A</v>
      </c>
      <c r="DC19" s="27" t="e">
        <v>#N/A</v>
      </c>
      <c r="DD19" s="27" t="e">
        <v>#N/A</v>
      </c>
    </row>
  </sheetData>
  <sheetProtection password="E232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28"/>
  <sheetViews>
    <sheetView topLeftCell="A83" workbookViewId="0">
      <selection activeCell="C117" sqref="C117"/>
    </sheetView>
  </sheetViews>
  <sheetFormatPr defaultRowHeight="15" x14ac:dyDescent="0.25"/>
  <sheetData>
    <row r="1" spans="1:108" ht="75" x14ac:dyDescent="0.25">
      <c r="A1" s="29" t="s">
        <v>132</v>
      </c>
      <c r="B1" s="2" t="s">
        <v>7</v>
      </c>
      <c r="C1" s="2" t="s">
        <v>21</v>
      </c>
      <c r="D1" s="2" t="s">
        <v>22</v>
      </c>
      <c r="E1" s="2" t="s">
        <v>23</v>
      </c>
      <c r="F1" s="2" t="s">
        <v>24</v>
      </c>
      <c r="G1" s="2" t="s">
        <v>25</v>
      </c>
      <c r="H1" s="2" t="s">
        <v>26</v>
      </c>
      <c r="I1" s="2" t="s">
        <v>27</v>
      </c>
      <c r="J1" s="2" t="s">
        <v>28</v>
      </c>
      <c r="K1" s="2" t="s">
        <v>29</v>
      </c>
      <c r="L1" s="2" t="s">
        <v>30</v>
      </c>
      <c r="M1" s="2" t="s">
        <v>31</v>
      </c>
      <c r="N1" s="2" t="s">
        <v>32</v>
      </c>
      <c r="O1" s="2" t="s">
        <v>33</v>
      </c>
      <c r="P1" s="2" t="s">
        <v>34</v>
      </c>
      <c r="Q1" s="2" t="s">
        <v>35</v>
      </c>
      <c r="R1" s="2" t="s">
        <v>36</v>
      </c>
      <c r="S1" s="2" t="s">
        <v>37</v>
      </c>
      <c r="T1" s="2" t="s">
        <v>38</v>
      </c>
      <c r="U1" s="2" t="s">
        <v>39</v>
      </c>
      <c r="V1" s="2" t="s">
        <v>40</v>
      </c>
      <c r="W1" s="2" t="s">
        <v>41</v>
      </c>
      <c r="X1" s="2" t="s">
        <v>42</v>
      </c>
      <c r="Y1" s="2" t="s">
        <v>43</v>
      </c>
      <c r="Z1" s="2" t="s">
        <v>44</v>
      </c>
      <c r="AA1" s="2" t="s">
        <v>45</v>
      </c>
      <c r="AB1" s="2" t="s">
        <v>46</v>
      </c>
      <c r="AC1" s="2" t="s">
        <v>47</v>
      </c>
      <c r="AD1" s="2" t="s">
        <v>48</v>
      </c>
      <c r="AE1" s="2" t="s">
        <v>49</v>
      </c>
      <c r="AF1" s="2" t="s">
        <v>50</v>
      </c>
      <c r="AG1" s="2" t="s">
        <v>51</v>
      </c>
      <c r="AH1" s="2" t="s">
        <v>52</v>
      </c>
      <c r="AI1" s="2" t="s">
        <v>53</v>
      </c>
      <c r="AJ1" s="2" t="s">
        <v>54</v>
      </c>
      <c r="AK1" s="2" t="s">
        <v>55</v>
      </c>
      <c r="AL1" s="2" t="s">
        <v>56</v>
      </c>
      <c r="AM1" s="2" t="s">
        <v>57</v>
      </c>
      <c r="AN1" s="2" t="s">
        <v>58</v>
      </c>
      <c r="AO1" s="2" t="s">
        <v>59</v>
      </c>
      <c r="AP1" s="2" t="s">
        <v>60</v>
      </c>
      <c r="AQ1" s="2" t="s">
        <v>61</v>
      </c>
      <c r="AR1" s="2" t="s">
        <v>62</v>
      </c>
      <c r="AS1" s="2" t="s">
        <v>63</v>
      </c>
      <c r="AT1" s="2" t="s">
        <v>64</v>
      </c>
      <c r="AU1" s="2" t="s">
        <v>65</v>
      </c>
      <c r="AV1" s="2" t="s">
        <v>66</v>
      </c>
      <c r="AW1" s="2" t="s">
        <v>67</v>
      </c>
      <c r="AX1" s="2" t="s">
        <v>68</v>
      </c>
      <c r="AY1" s="2" t="s">
        <v>69</v>
      </c>
      <c r="AZ1" s="2" t="s">
        <v>70</v>
      </c>
      <c r="BA1" s="2" t="s">
        <v>71</v>
      </c>
      <c r="BB1" s="2" t="s">
        <v>72</v>
      </c>
      <c r="BC1" s="2" t="s">
        <v>73</v>
      </c>
      <c r="BD1" s="2" t="s">
        <v>74</v>
      </c>
      <c r="BE1" s="2" t="s">
        <v>75</v>
      </c>
      <c r="BF1" s="2" t="s">
        <v>76</v>
      </c>
      <c r="BG1" s="2" t="s">
        <v>77</v>
      </c>
      <c r="BH1" s="2" t="s">
        <v>78</v>
      </c>
      <c r="BI1" s="2" t="s">
        <v>79</v>
      </c>
      <c r="BJ1" s="2" t="s">
        <v>80</v>
      </c>
      <c r="BK1" s="2" t="s">
        <v>81</v>
      </c>
      <c r="BL1" s="2" t="s">
        <v>82</v>
      </c>
      <c r="BM1" s="2" t="s">
        <v>83</v>
      </c>
      <c r="BN1" s="2" t="s">
        <v>84</v>
      </c>
      <c r="BO1" s="2" t="s">
        <v>85</v>
      </c>
      <c r="BP1" s="2" t="s">
        <v>86</v>
      </c>
      <c r="BQ1" s="2" t="s">
        <v>87</v>
      </c>
      <c r="BR1" s="2" t="s">
        <v>88</v>
      </c>
      <c r="BS1" s="2" t="s">
        <v>89</v>
      </c>
      <c r="BT1" s="2" t="s">
        <v>90</v>
      </c>
      <c r="BU1" s="2" t="s">
        <v>91</v>
      </c>
      <c r="BV1" s="2" t="s">
        <v>92</v>
      </c>
      <c r="BW1" s="2" t="s">
        <v>93</v>
      </c>
      <c r="BX1" s="2" t="s">
        <v>94</v>
      </c>
      <c r="BY1" s="2" t="s">
        <v>95</v>
      </c>
      <c r="BZ1" s="2" t="s">
        <v>96</v>
      </c>
      <c r="CA1" s="2" t="s">
        <v>97</v>
      </c>
      <c r="CB1" s="2" t="s">
        <v>98</v>
      </c>
      <c r="CC1" s="2" t="s">
        <v>99</v>
      </c>
      <c r="CD1" s="2" t="s">
        <v>100</v>
      </c>
      <c r="CE1" s="2" t="s">
        <v>101</v>
      </c>
      <c r="CF1" s="2" t="s">
        <v>102</v>
      </c>
      <c r="CG1" s="2" t="s">
        <v>103</v>
      </c>
      <c r="CH1" s="2" t="s">
        <v>104</v>
      </c>
      <c r="CI1" s="2" t="s">
        <v>105</v>
      </c>
      <c r="CJ1" s="2" t="s">
        <v>106</v>
      </c>
      <c r="CK1" s="2" t="s">
        <v>107</v>
      </c>
      <c r="CL1" s="2" t="s">
        <v>108</v>
      </c>
      <c r="CM1" s="2" t="s">
        <v>109</v>
      </c>
      <c r="CN1" s="2" t="s">
        <v>110</v>
      </c>
      <c r="CO1" s="2" t="s">
        <v>111</v>
      </c>
      <c r="CP1" s="2" t="s">
        <v>112</v>
      </c>
      <c r="CQ1" s="2" t="s">
        <v>113</v>
      </c>
      <c r="CR1" s="2" t="s">
        <v>114</v>
      </c>
      <c r="CS1" s="2" t="s">
        <v>115</v>
      </c>
      <c r="CT1" s="2" t="s">
        <v>116</v>
      </c>
      <c r="CU1" s="2" t="s">
        <v>117</v>
      </c>
      <c r="CV1" s="2" t="s">
        <v>118</v>
      </c>
      <c r="CW1" s="2" t="s">
        <v>119</v>
      </c>
      <c r="CX1" s="2" t="s">
        <v>120</v>
      </c>
      <c r="CY1" s="2" t="s">
        <v>121</v>
      </c>
      <c r="CZ1" s="2" t="s">
        <v>122</v>
      </c>
      <c r="DA1" s="2" t="s">
        <v>123</v>
      </c>
      <c r="DB1" s="2" t="s">
        <v>124</v>
      </c>
      <c r="DC1" s="2" t="s">
        <v>125</v>
      </c>
      <c r="DD1" s="2" t="s">
        <v>126</v>
      </c>
    </row>
    <row r="2" spans="1:108" x14ac:dyDescent="0.25">
      <c r="A2" s="10" t="s">
        <v>128</v>
      </c>
      <c r="B2" s="29" t="str">
        <f>CONCATENATE(B$1,$A$20,$A$2)</f>
        <v>Kansas -- Statewide Total, all industries, Covered</v>
      </c>
      <c r="C2" s="29" t="str">
        <f>CONCATENATE(C$1,$A$20,$A$2)</f>
        <v>Allen County, Kansas Total, all industries, Covered</v>
      </c>
      <c r="D2" s="29" t="str">
        <f>CONCATENATE(D$1,$A$20,$A$2)</f>
        <v>Anderson County, Kansas Total, all industries, Covered</v>
      </c>
      <c r="E2" s="29" t="str">
        <f t="shared" ref="E2:BP2" si="0">CONCATENATE(E$1,$A$20,$A$2)</f>
        <v>Atchison County, Kansas Total, all industries, Covered</v>
      </c>
      <c r="F2" s="29" t="str">
        <f t="shared" si="0"/>
        <v>Barber County, Kansas Total, all industries, Covered</v>
      </c>
      <c r="G2" s="29" t="str">
        <f t="shared" si="0"/>
        <v>Barton County, Kansas Total, all industries, Covered</v>
      </c>
      <c r="H2" s="29" t="str">
        <f t="shared" si="0"/>
        <v>Bourbon County, Kansas Total, all industries, Covered</v>
      </c>
      <c r="I2" s="29" t="str">
        <f t="shared" si="0"/>
        <v>Brown County, Kansas Total, all industries, Covered</v>
      </c>
      <c r="J2" s="29" t="str">
        <f t="shared" si="0"/>
        <v>Butler County, Kansas Total, all industries, Covered</v>
      </c>
      <c r="K2" s="29" t="str">
        <f t="shared" si="0"/>
        <v>Chase County, Kansas Total, all industries, Covered</v>
      </c>
      <c r="L2" s="29" t="str">
        <f t="shared" si="0"/>
        <v>Chautauqua County, Kansas Total, all industries, Covered</v>
      </c>
      <c r="M2" s="29" t="str">
        <f t="shared" si="0"/>
        <v>Cherokee County, Kansas Total, all industries, Covered</v>
      </c>
      <c r="N2" s="29" t="str">
        <f t="shared" si="0"/>
        <v>Cheyenne County, Kansas Total, all industries, Covered</v>
      </c>
      <c r="O2" s="29" t="str">
        <f t="shared" si="0"/>
        <v>Clark County, Kansas Total, all industries, Covered</v>
      </c>
      <c r="P2" s="29" t="str">
        <f t="shared" si="0"/>
        <v>Clay County, Kansas Total, all industries, Covered</v>
      </c>
      <c r="Q2" s="29" t="str">
        <f t="shared" si="0"/>
        <v>Cloud County, Kansas Total, all industries, Covered</v>
      </c>
      <c r="R2" s="29" t="str">
        <f t="shared" si="0"/>
        <v>Coffey County, Kansas Total, all industries, Covered</v>
      </c>
      <c r="S2" s="29" t="str">
        <f t="shared" si="0"/>
        <v>Comanche County, Kansas Total, all industries, Covered</v>
      </c>
      <c r="T2" s="29" t="str">
        <f t="shared" si="0"/>
        <v>Cowley County, Kansas Total, all industries, Covered</v>
      </c>
      <c r="U2" s="29" t="str">
        <f t="shared" si="0"/>
        <v>Crawford County, Kansas Total, all industries, Covered</v>
      </c>
      <c r="V2" s="29" t="str">
        <f t="shared" si="0"/>
        <v>Decatur County, Kansas Total, all industries, Covered</v>
      </c>
      <c r="W2" s="29" t="str">
        <f t="shared" si="0"/>
        <v>Dickinson County, Kansas Total, all industries, Covered</v>
      </c>
      <c r="X2" s="29" t="str">
        <f t="shared" si="0"/>
        <v>Doniphan County, Kansas Total, all industries, Covered</v>
      </c>
      <c r="Y2" s="29" t="str">
        <f t="shared" si="0"/>
        <v>Douglas County, Kansas Total, all industries, Covered</v>
      </c>
      <c r="Z2" s="29" t="str">
        <f t="shared" si="0"/>
        <v>Edwards County, Kansas Total, all industries, Covered</v>
      </c>
      <c r="AA2" s="29" t="str">
        <f t="shared" si="0"/>
        <v>Elk County, Kansas Total, all industries, Covered</v>
      </c>
      <c r="AB2" s="29" t="str">
        <f t="shared" si="0"/>
        <v>Ellis County, Kansas Total, all industries, Covered</v>
      </c>
      <c r="AC2" s="29" t="str">
        <f t="shared" si="0"/>
        <v>Ellsworth County, Kansas Total, all industries, Covered</v>
      </c>
      <c r="AD2" s="29" t="str">
        <f t="shared" si="0"/>
        <v>Finney County, Kansas Total, all industries, Covered</v>
      </c>
      <c r="AE2" s="29" t="str">
        <f t="shared" si="0"/>
        <v>Ford County, Kansas Total, all industries, Covered</v>
      </c>
      <c r="AF2" s="29" t="str">
        <f t="shared" si="0"/>
        <v>Franklin County, Kansas Total, all industries, Covered</v>
      </c>
      <c r="AG2" s="29" t="str">
        <f t="shared" si="0"/>
        <v>Geary County, Kansas Total, all industries, Covered</v>
      </c>
      <c r="AH2" s="29" t="str">
        <f t="shared" si="0"/>
        <v>Gove County, Kansas Total, all industries, Covered</v>
      </c>
      <c r="AI2" s="29" t="str">
        <f t="shared" si="0"/>
        <v>Graham County, Kansas Total, all industries, Covered</v>
      </c>
      <c r="AJ2" s="29" t="str">
        <f t="shared" si="0"/>
        <v>Grant County, Kansas Total, all industries, Covered</v>
      </c>
      <c r="AK2" s="29" t="str">
        <f t="shared" si="0"/>
        <v>Gray County, Kansas Total, all industries, Covered</v>
      </c>
      <c r="AL2" s="29" t="str">
        <f t="shared" si="0"/>
        <v>Greeley County, Kansas Total, all industries, Covered</v>
      </c>
      <c r="AM2" s="29" t="str">
        <f t="shared" si="0"/>
        <v>Greenwood County, Kansas Total, all industries, Covered</v>
      </c>
      <c r="AN2" s="29" t="str">
        <f t="shared" si="0"/>
        <v>Hamilton County, Kansas Total, all industries, Covered</v>
      </c>
      <c r="AO2" s="29" t="str">
        <f t="shared" si="0"/>
        <v>Harper County, Kansas Total, all industries, Covered</v>
      </c>
      <c r="AP2" s="29" t="str">
        <f t="shared" si="0"/>
        <v>Harvey County, Kansas Total, all industries, Covered</v>
      </c>
      <c r="AQ2" s="29" t="str">
        <f t="shared" si="0"/>
        <v>Haskell County, Kansas Total, all industries, Covered</v>
      </c>
      <c r="AR2" s="29" t="str">
        <f t="shared" si="0"/>
        <v>Hodgeman County, Kansas Total, all industries, Covered</v>
      </c>
      <c r="AS2" s="29" t="str">
        <f t="shared" si="0"/>
        <v>Jackson County, Kansas Total, all industries, Covered</v>
      </c>
      <c r="AT2" s="29" t="str">
        <f t="shared" si="0"/>
        <v>Jefferson County, Kansas Total, all industries, Covered</v>
      </c>
      <c r="AU2" s="29" t="str">
        <f t="shared" si="0"/>
        <v>Jewell County, Kansas Total, all industries, Covered</v>
      </c>
      <c r="AV2" s="29" t="str">
        <f t="shared" si="0"/>
        <v>Johnson County, Kansas Total, all industries, Covered</v>
      </c>
      <c r="AW2" s="29" t="str">
        <f t="shared" si="0"/>
        <v>Kearny County, Kansas Total, all industries, Covered</v>
      </c>
      <c r="AX2" s="29" t="str">
        <f t="shared" si="0"/>
        <v>Kingman County, Kansas Total, all industries, Covered</v>
      </c>
      <c r="AY2" s="29" t="str">
        <f t="shared" si="0"/>
        <v>Kiowa County, Kansas Total, all industries, Covered</v>
      </c>
      <c r="AZ2" s="29" t="str">
        <f t="shared" si="0"/>
        <v>Labette County, Kansas Total, all industries, Covered</v>
      </c>
      <c r="BA2" s="29" t="str">
        <f t="shared" si="0"/>
        <v>Lane County, Kansas Total, all industries, Covered</v>
      </c>
      <c r="BB2" s="29" t="str">
        <f t="shared" si="0"/>
        <v>Leavenworth County, Kansas Total, all industries, Covered</v>
      </c>
      <c r="BC2" s="29" t="str">
        <f t="shared" si="0"/>
        <v>Lincoln County, Kansas Total, all industries, Covered</v>
      </c>
      <c r="BD2" s="29" t="str">
        <f t="shared" si="0"/>
        <v>Linn County, Kansas Total, all industries, Covered</v>
      </c>
      <c r="BE2" s="29" t="str">
        <f t="shared" si="0"/>
        <v>Logan County, Kansas Total, all industries, Covered</v>
      </c>
      <c r="BF2" s="29" t="str">
        <f t="shared" si="0"/>
        <v>Lyon County, Kansas Total, all industries, Covered</v>
      </c>
      <c r="BG2" s="29" t="str">
        <f t="shared" si="0"/>
        <v>Mcpherson County, Kansas Total, all industries, Covered</v>
      </c>
      <c r="BH2" s="29" t="str">
        <f t="shared" si="0"/>
        <v>Marion County, Kansas Total, all industries, Covered</v>
      </c>
      <c r="BI2" s="29" t="str">
        <f t="shared" si="0"/>
        <v>Marshall County, Kansas Total, all industries, Covered</v>
      </c>
      <c r="BJ2" s="29" t="str">
        <f t="shared" si="0"/>
        <v>Meade County, Kansas Total, all industries, Covered</v>
      </c>
      <c r="BK2" s="29" t="str">
        <f t="shared" si="0"/>
        <v>Miami County, Kansas Total, all industries, Covered</v>
      </c>
      <c r="BL2" s="29" t="str">
        <f t="shared" si="0"/>
        <v>Mitchell County, Kansas Total, all industries, Covered</v>
      </c>
      <c r="BM2" s="29" t="str">
        <f t="shared" si="0"/>
        <v>Montgomery County, Kansas Total, all industries, Covered</v>
      </c>
      <c r="BN2" s="29" t="str">
        <f t="shared" si="0"/>
        <v>Morris County, Kansas Total, all industries, Covered</v>
      </c>
      <c r="BO2" s="29" t="str">
        <f t="shared" si="0"/>
        <v>Morton County, Kansas Total, all industries, Covered</v>
      </c>
      <c r="BP2" s="29" t="str">
        <f t="shared" si="0"/>
        <v>Nemaha County, Kansas Total, all industries, Covered</v>
      </c>
      <c r="BQ2" s="29" t="str">
        <f t="shared" ref="BQ2:DD2" si="1">CONCATENATE(BQ$1,$A$20,$A$2)</f>
        <v>Neosho County, Kansas Total, all industries, Covered</v>
      </c>
      <c r="BR2" s="29" t="str">
        <f t="shared" si="1"/>
        <v>Ness County, Kansas Total, all industries, Covered</v>
      </c>
      <c r="BS2" s="29" t="str">
        <f t="shared" si="1"/>
        <v>Norton County, Kansas Total, all industries, Covered</v>
      </c>
      <c r="BT2" s="29" t="str">
        <f t="shared" si="1"/>
        <v>Osage County, Kansas Total, all industries, Covered</v>
      </c>
      <c r="BU2" s="29" t="str">
        <f t="shared" si="1"/>
        <v>Osborne County, Kansas Total, all industries, Covered</v>
      </c>
      <c r="BV2" s="29" t="str">
        <f t="shared" si="1"/>
        <v>Ottawa County, Kansas Total, all industries, Covered</v>
      </c>
      <c r="BW2" s="29" t="str">
        <f t="shared" si="1"/>
        <v>Pawnee County, Kansas Total, all industries, Covered</v>
      </c>
      <c r="BX2" s="29" t="str">
        <f t="shared" si="1"/>
        <v>Phillips County, Kansas Total, all industries, Covered</v>
      </c>
      <c r="BY2" s="29" t="str">
        <f t="shared" si="1"/>
        <v>Pottawatomie County, Kansas Total, all industries, Covered</v>
      </c>
      <c r="BZ2" s="29" t="str">
        <f t="shared" si="1"/>
        <v>Pratt County, Kansas Total, all industries, Covered</v>
      </c>
      <c r="CA2" s="29" t="str">
        <f t="shared" si="1"/>
        <v>Rawlins County, Kansas Total, all industries, Covered</v>
      </c>
      <c r="CB2" s="29" t="str">
        <f t="shared" si="1"/>
        <v>Reno County, Kansas Total, all industries, Covered</v>
      </c>
      <c r="CC2" s="29" t="str">
        <f t="shared" si="1"/>
        <v>Republic County, Kansas Total, all industries, Covered</v>
      </c>
      <c r="CD2" s="29" t="str">
        <f t="shared" si="1"/>
        <v>Rice County, Kansas Total, all industries, Covered</v>
      </c>
      <c r="CE2" s="29" t="str">
        <f t="shared" si="1"/>
        <v>Riley County, Kansas Total, all industries, Covered</v>
      </c>
      <c r="CF2" s="29" t="str">
        <f t="shared" si="1"/>
        <v>Rooks County, Kansas Total, all industries, Covered</v>
      </c>
      <c r="CG2" s="29" t="str">
        <f t="shared" si="1"/>
        <v>Rush County, Kansas Total, all industries, Covered</v>
      </c>
      <c r="CH2" s="29" t="str">
        <f t="shared" si="1"/>
        <v>Russell County, Kansas Total, all industries, Covered</v>
      </c>
      <c r="CI2" s="29" t="str">
        <f t="shared" si="1"/>
        <v>Saline County, Kansas Total, all industries, Covered</v>
      </c>
      <c r="CJ2" s="29" t="str">
        <f t="shared" si="1"/>
        <v>Scott County, Kansas Total, all industries, Covered</v>
      </c>
      <c r="CK2" s="29" t="str">
        <f t="shared" si="1"/>
        <v>Sedgwick County, Kansas Total, all industries, Covered</v>
      </c>
      <c r="CL2" s="29" t="str">
        <f t="shared" si="1"/>
        <v>Seward County, Kansas Total, all industries, Covered</v>
      </c>
      <c r="CM2" s="29" t="str">
        <f t="shared" si="1"/>
        <v>Shawnee County, Kansas Total, all industries, Covered</v>
      </c>
      <c r="CN2" s="29" t="str">
        <f t="shared" si="1"/>
        <v>Sheridan County, Kansas Total, all industries, Covered</v>
      </c>
      <c r="CO2" s="29" t="str">
        <f t="shared" si="1"/>
        <v>Sherman County, Kansas Total, all industries, Covered</v>
      </c>
      <c r="CP2" s="29" t="str">
        <f t="shared" si="1"/>
        <v>Smith County, Kansas Total, all industries, Covered</v>
      </c>
      <c r="CQ2" s="29" t="str">
        <f t="shared" si="1"/>
        <v>Stafford County, Kansas Total, all industries, Covered</v>
      </c>
      <c r="CR2" s="29" t="str">
        <f t="shared" si="1"/>
        <v>Stanton County, Kansas Total, all industries, Covered</v>
      </c>
      <c r="CS2" s="29" t="str">
        <f t="shared" si="1"/>
        <v>Stevens County, Kansas Total, all industries, Covered</v>
      </c>
      <c r="CT2" s="29" t="str">
        <f t="shared" si="1"/>
        <v>Sumner County, Kansas Total, all industries, Covered</v>
      </c>
      <c r="CU2" s="29" t="str">
        <f t="shared" si="1"/>
        <v>Thomas County, Kansas Total, all industries, Covered</v>
      </c>
      <c r="CV2" s="29" t="str">
        <f t="shared" si="1"/>
        <v>Trego County, Kansas Total, all industries, Covered</v>
      </c>
      <c r="CW2" s="29" t="str">
        <f t="shared" si="1"/>
        <v>Wabaunsee County, Kansas Total, all industries, Covered</v>
      </c>
      <c r="CX2" s="29" t="str">
        <f t="shared" si="1"/>
        <v>Wallace County, Kansas Total, all industries, Covered</v>
      </c>
      <c r="CY2" s="29" t="str">
        <f t="shared" si="1"/>
        <v>Washington County, Kansas Total, all industries, Covered</v>
      </c>
      <c r="CZ2" s="29" t="str">
        <f t="shared" si="1"/>
        <v>Wichita County, Kansas Total, all industries, Covered</v>
      </c>
      <c r="DA2" s="29" t="str">
        <f t="shared" si="1"/>
        <v>Wilson County, Kansas Total, all industries, Covered</v>
      </c>
      <c r="DB2" s="29" t="str">
        <f t="shared" si="1"/>
        <v>Woodson County, Kansas Total, all industries, Covered</v>
      </c>
      <c r="DC2" s="29" t="str">
        <f t="shared" si="1"/>
        <v>Wyandotte County, Kansas Total, all industries, Covered</v>
      </c>
      <c r="DD2" s="29" t="str">
        <f t="shared" si="1"/>
        <v>Unknown Or Undefined, Kansas Total, all industries, Covered</v>
      </c>
    </row>
    <row r="3" spans="1:108" x14ac:dyDescent="0.25">
      <c r="A3" s="10" t="s">
        <v>129</v>
      </c>
      <c r="B3" s="29" t="str">
        <f>CONCATENATE(B$1,$A$21,$A$3)</f>
        <v>Kansas -- Statewide Federal Government, total, all industries</v>
      </c>
      <c r="C3" s="29" t="str">
        <f>CONCATENATE(C$1,$A$21,$A$3)</f>
        <v>Allen County, Kansas Federal Government, total, all industries</v>
      </c>
      <c r="D3" s="29" t="str">
        <f>CONCATENATE(D$1,$A$21,$A$3)</f>
        <v>Anderson County, Kansas Federal Government, total, all industries</v>
      </c>
      <c r="E3" s="29" t="str">
        <f t="shared" ref="E3:BP3" si="2">CONCATENATE(E$1,$A$21,$A$3)</f>
        <v>Atchison County, Kansas Federal Government, total, all industries</v>
      </c>
      <c r="F3" s="29" t="str">
        <f t="shared" si="2"/>
        <v>Barber County, Kansas Federal Government, total, all industries</v>
      </c>
      <c r="G3" s="29" t="str">
        <f t="shared" si="2"/>
        <v>Barton County, Kansas Federal Government, total, all industries</v>
      </c>
      <c r="H3" s="29" t="str">
        <f t="shared" si="2"/>
        <v>Bourbon County, Kansas Federal Government, total, all industries</v>
      </c>
      <c r="I3" s="29" t="str">
        <f t="shared" si="2"/>
        <v>Brown County, Kansas Federal Government, total, all industries</v>
      </c>
      <c r="J3" s="29" t="str">
        <f t="shared" si="2"/>
        <v>Butler County, Kansas Federal Government, total, all industries</v>
      </c>
      <c r="K3" s="29" t="str">
        <f t="shared" si="2"/>
        <v>Chase County, Kansas Federal Government, total, all industries</v>
      </c>
      <c r="L3" s="29" t="str">
        <f t="shared" si="2"/>
        <v>Chautauqua County, Kansas Federal Government, total, all industries</v>
      </c>
      <c r="M3" s="29" t="str">
        <f t="shared" si="2"/>
        <v>Cherokee County, Kansas Federal Government, total, all industries</v>
      </c>
      <c r="N3" s="29" t="str">
        <f t="shared" si="2"/>
        <v>Cheyenne County, Kansas Federal Government, total, all industries</v>
      </c>
      <c r="O3" s="29" t="str">
        <f t="shared" si="2"/>
        <v>Clark County, Kansas Federal Government, total, all industries</v>
      </c>
      <c r="P3" s="29" t="str">
        <f t="shared" si="2"/>
        <v>Clay County, Kansas Federal Government, total, all industries</v>
      </c>
      <c r="Q3" s="29" t="str">
        <f t="shared" si="2"/>
        <v>Cloud County, Kansas Federal Government, total, all industries</v>
      </c>
      <c r="R3" s="29" t="str">
        <f t="shared" si="2"/>
        <v>Coffey County, Kansas Federal Government, total, all industries</v>
      </c>
      <c r="S3" s="29" t="str">
        <f t="shared" si="2"/>
        <v>Comanche County, Kansas Federal Government, total, all industries</v>
      </c>
      <c r="T3" s="29" t="str">
        <f t="shared" si="2"/>
        <v>Cowley County, Kansas Federal Government, total, all industries</v>
      </c>
      <c r="U3" s="29" t="str">
        <f t="shared" si="2"/>
        <v>Crawford County, Kansas Federal Government, total, all industries</v>
      </c>
      <c r="V3" s="29" t="str">
        <f t="shared" si="2"/>
        <v>Decatur County, Kansas Federal Government, total, all industries</v>
      </c>
      <c r="W3" s="29" t="str">
        <f t="shared" si="2"/>
        <v>Dickinson County, Kansas Federal Government, total, all industries</v>
      </c>
      <c r="X3" s="29" t="str">
        <f t="shared" si="2"/>
        <v>Doniphan County, Kansas Federal Government, total, all industries</v>
      </c>
      <c r="Y3" s="29" t="str">
        <f t="shared" si="2"/>
        <v>Douglas County, Kansas Federal Government, total, all industries</v>
      </c>
      <c r="Z3" s="29" t="str">
        <f t="shared" si="2"/>
        <v>Edwards County, Kansas Federal Government, total, all industries</v>
      </c>
      <c r="AA3" s="29" t="str">
        <f t="shared" si="2"/>
        <v>Elk County, Kansas Federal Government, total, all industries</v>
      </c>
      <c r="AB3" s="29" t="str">
        <f t="shared" si="2"/>
        <v>Ellis County, Kansas Federal Government, total, all industries</v>
      </c>
      <c r="AC3" s="29" t="str">
        <f t="shared" si="2"/>
        <v>Ellsworth County, Kansas Federal Government, total, all industries</v>
      </c>
      <c r="AD3" s="29" t="str">
        <f t="shared" si="2"/>
        <v>Finney County, Kansas Federal Government, total, all industries</v>
      </c>
      <c r="AE3" s="29" t="str">
        <f t="shared" si="2"/>
        <v>Ford County, Kansas Federal Government, total, all industries</v>
      </c>
      <c r="AF3" s="29" t="str">
        <f t="shared" si="2"/>
        <v>Franklin County, Kansas Federal Government, total, all industries</v>
      </c>
      <c r="AG3" s="29" t="str">
        <f t="shared" si="2"/>
        <v>Geary County, Kansas Federal Government, total, all industries</v>
      </c>
      <c r="AH3" s="29" t="str">
        <f t="shared" si="2"/>
        <v>Gove County, Kansas Federal Government, total, all industries</v>
      </c>
      <c r="AI3" s="29" t="str">
        <f t="shared" si="2"/>
        <v>Graham County, Kansas Federal Government, total, all industries</v>
      </c>
      <c r="AJ3" s="29" t="str">
        <f t="shared" si="2"/>
        <v>Grant County, Kansas Federal Government, total, all industries</v>
      </c>
      <c r="AK3" s="29" t="str">
        <f t="shared" si="2"/>
        <v>Gray County, Kansas Federal Government, total, all industries</v>
      </c>
      <c r="AL3" s="29" t="str">
        <f t="shared" si="2"/>
        <v>Greeley County, Kansas Federal Government, total, all industries</v>
      </c>
      <c r="AM3" s="29" t="str">
        <f t="shared" si="2"/>
        <v>Greenwood County, Kansas Federal Government, total, all industries</v>
      </c>
      <c r="AN3" s="29" t="str">
        <f t="shared" si="2"/>
        <v>Hamilton County, Kansas Federal Government, total, all industries</v>
      </c>
      <c r="AO3" s="29" t="str">
        <f t="shared" si="2"/>
        <v>Harper County, Kansas Federal Government, total, all industries</v>
      </c>
      <c r="AP3" s="29" t="str">
        <f t="shared" si="2"/>
        <v>Harvey County, Kansas Federal Government, total, all industries</v>
      </c>
      <c r="AQ3" s="29" t="str">
        <f t="shared" si="2"/>
        <v>Haskell County, Kansas Federal Government, total, all industries</v>
      </c>
      <c r="AR3" s="29" t="str">
        <f t="shared" si="2"/>
        <v>Hodgeman County, Kansas Federal Government, total, all industries</v>
      </c>
      <c r="AS3" s="29" t="str">
        <f t="shared" si="2"/>
        <v>Jackson County, Kansas Federal Government, total, all industries</v>
      </c>
      <c r="AT3" s="29" t="str">
        <f t="shared" si="2"/>
        <v>Jefferson County, Kansas Federal Government, total, all industries</v>
      </c>
      <c r="AU3" s="29" t="str">
        <f t="shared" si="2"/>
        <v>Jewell County, Kansas Federal Government, total, all industries</v>
      </c>
      <c r="AV3" s="29" t="str">
        <f t="shared" si="2"/>
        <v>Johnson County, Kansas Federal Government, total, all industries</v>
      </c>
      <c r="AW3" s="29" t="str">
        <f t="shared" si="2"/>
        <v>Kearny County, Kansas Federal Government, total, all industries</v>
      </c>
      <c r="AX3" s="29" t="str">
        <f t="shared" si="2"/>
        <v>Kingman County, Kansas Federal Government, total, all industries</v>
      </c>
      <c r="AY3" s="29" t="str">
        <f t="shared" si="2"/>
        <v>Kiowa County, Kansas Federal Government, total, all industries</v>
      </c>
      <c r="AZ3" s="29" t="str">
        <f t="shared" si="2"/>
        <v>Labette County, Kansas Federal Government, total, all industries</v>
      </c>
      <c r="BA3" s="29" t="str">
        <f t="shared" si="2"/>
        <v>Lane County, Kansas Federal Government, total, all industries</v>
      </c>
      <c r="BB3" s="29" t="str">
        <f t="shared" si="2"/>
        <v>Leavenworth County, Kansas Federal Government, total, all industries</v>
      </c>
      <c r="BC3" s="29" t="str">
        <f t="shared" si="2"/>
        <v>Lincoln County, Kansas Federal Government, total, all industries</v>
      </c>
      <c r="BD3" s="29" t="str">
        <f t="shared" si="2"/>
        <v>Linn County, Kansas Federal Government, total, all industries</v>
      </c>
      <c r="BE3" s="29" t="str">
        <f t="shared" si="2"/>
        <v>Logan County, Kansas Federal Government, total, all industries</v>
      </c>
      <c r="BF3" s="29" t="str">
        <f t="shared" si="2"/>
        <v>Lyon County, Kansas Federal Government, total, all industries</v>
      </c>
      <c r="BG3" s="29" t="str">
        <f t="shared" si="2"/>
        <v>Mcpherson County, Kansas Federal Government, total, all industries</v>
      </c>
      <c r="BH3" s="29" t="str">
        <f t="shared" si="2"/>
        <v>Marion County, Kansas Federal Government, total, all industries</v>
      </c>
      <c r="BI3" s="29" t="str">
        <f t="shared" si="2"/>
        <v>Marshall County, Kansas Federal Government, total, all industries</v>
      </c>
      <c r="BJ3" s="29" t="str">
        <f t="shared" si="2"/>
        <v>Meade County, Kansas Federal Government, total, all industries</v>
      </c>
      <c r="BK3" s="29" t="str">
        <f t="shared" si="2"/>
        <v>Miami County, Kansas Federal Government, total, all industries</v>
      </c>
      <c r="BL3" s="29" t="str">
        <f t="shared" si="2"/>
        <v>Mitchell County, Kansas Federal Government, total, all industries</v>
      </c>
      <c r="BM3" s="29" t="str">
        <f t="shared" si="2"/>
        <v>Montgomery County, Kansas Federal Government, total, all industries</v>
      </c>
      <c r="BN3" s="29" t="str">
        <f t="shared" si="2"/>
        <v>Morris County, Kansas Federal Government, total, all industries</v>
      </c>
      <c r="BO3" s="29" t="str">
        <f t="shared" si="2"/>
        <v>Morton County, Kansas Federal Government, total, all industries</v>
      </c>
      <c r="BP3" s="29" t="str">
        <f t="shared" si="2"/>
        <v>Nemaha County, Kansas Federal Government, total, all industries</v>
      </c>
      <c r="BQ3" s="29" t="str">
        <f t="shared" ref="BQ3:DD3" si="3">CONCATENATE(BQ$1,$A$21,$A$3)</f>
        <v>Neosho County, Kansas Federal Government, total, all industries</v>
      </c>
      <c r="BR3" s="29" t="str">
        <f t="shared" si="3"/>
        <v>Ness County, Kansas Federal Government, total, all industries</v>
      </c>
      <c r="BS3" s="29" t="str">
        <f t="shared" si="3"/>
        <v>Norton County, Kansas Federal Government, total, all industries</v>
      </c>
      <c r="BT3" s="29" t="str">
        <f t="shared" si="3"/>
        <v>Osage County, Kansas Federal Government, total, all industries</v>
      </c>
      <c r="BU3" s="29" t="str">
        <f t="shared" si="3"/>
        <v>Osborne County, Kansas Federal Government, total, all industries</v>
      </c>
      <c r="BV3" s="29" t="str">
        <f t="shared" si="3"/>
        <v>Ottawa County, Kansas Federal Government, total, all industries</v>
      </c>
      <c r="BW3" s="29" t="str">
        <f t="shared" si="3"/>
        <v>Pawnee County, Kansas Federal Government, total, all industries</v>
      </c>
      <c r="BX3" s="29" t="str">
        <f t="shared" si="3"/>
        <v>Phillips County, Kansas Federal Government, total, all industries</v>
      </c>
      <c r="BY3" s="29" t="str">
        <f t="shared" si="3"/>
        <v>Pottawatomie County, Kansas Federal Government, total, all industries</v>
      </c>
      <c r="BZ3" s="29" t="str">
        <f t="shared" si="3"/>
        <v>Pratt County, Kansas Federal Government, total, all industries</v>
      </c>
      <c r="CA3" s="29" t="str">
        <f t="shared" si="3"/>
        <v>Rawlins County, Kansas Federal Government, total, all industries</v>
      </c>
      <c r="CB3" s="29" t="str">
        <f t="shared" si="3"/>
        <v>Reno County, Kansas Federal Government, total, all industries</v>
      </c>
      <c r="CC3" s="29" t="str">
        <f t="shared" si="3"/>
        <v>Republic County, Kansas Federal Government, total, all industries</v>
      </c>
      <c r="CD3" s="29" t="str">
        <f t="shared" si="3"/>
        <v>Rice County, Kansas Federal Government, total, all industries</v>
      </c>
      <c r="CE3" s="29" t="str">
        <f t="shared" si="3"/>
        <v>Riley County, Kansas Federal Government, total, all industries</v>
      </c>
      <c r="CF3" s="29" t="str">
        <f t="shared" si="3"/>
        <v>Rooks County, Kansas Federal Government, total, all industries</v>
      </c>
      <c r="CG3" s="29" t="str">
        <f t="shared" si="3"/>
        <v>Rush County, Kansas Federal Government, total, all industries</v>
      </c>
      <c r="CH3" s="29" t="str">
        <f t="shared" si="3"/>
        <v>Russell County, Kansas Federal Government, total, all industries</v>
      </c>
      <c r="CI3" s="29" t="str">
        <f t="shared" si="3"/>
        <v>Saline County, Kansas Federal Government, total, all industries</v>
      </c>
      <c r="CJ3" s="29" t="str">
        <f t="shared" si="3"/>
        <v>Scott County, Kansas Federal Government, total, all industries</v>
      </c>
      <c r="CK3" s="29" t="str">
        <f t="shared" si="3"/>
        <v>Sedgwick County, Kansas Federal Government, total, all industries</v>
      </c>
      <c r="CL3" s="29" t="str">
        <f t="shared" si="3"/>
        <v>Seward County, Kansas Federal Government, total, all industries</v>
      </c>
      <c r="CM3" s="29" t="str">
        <f t="shared" si="3"/>
        <v>Shawnee County, Kansas Federal Government, total, all industries</v>
      </c>
      <c r="CN3" s="29" t="str">
        <f t="shared" si="3"/>
        <v>Sheridan County, Kansas Federal Government, total, all industries</v>
      </c>
      <c r="CO3" s="29" t="str">
        <f t="shared" si="3"/>
        <v>Sherman County, Kansas Federal Government, total, all industries</v>
      </c>
      <c r="CP3" s="29" t="str">
        <f t="shared" si="3"/>
        <v>Smith County, Kansas Federal Government, total, all industries</v>
      </c>
      <c r="CQ3" s="29" t="str">
        <f t="shared" si="3"/>
        <v>Stafford County, Kansas Federal Government, total, all industries</v>
      </c>
      <c r="CR3" s="29" t="str">
        <f t="shared" si="3"/>
        <v>Stanton County, Kansas Federal Government, total, all industries</v>
      </c>
      <c r="CS3" s="29" t="str">
        <f t="shared" si="3"/>
        <v>Stevens County, Kansas Federal Government, total, all industries</v>
      </c>
      <c r="CT3" s="29" t="str">
        <f t="shared" si="3"/>
        <v>Sumner County, Kansas Federal Government, total, all industries</v>
      </c>
      <c r="CU3" s="29" t="str">
        <f t="shared" si="3"/>
        <v>Thomas County, Kansas Federal Government, total, all industries</v>
      </c>
      <c r="CV3" s="29" t="str">
        <f t="shared" si="3"/>
        <v>Trego County, Kansas Federal Government, total, all industries</v>
      </c>
      <c r="CW3" s="29" t="str">
        <f t="shared" si="3"/>
        <v>Wabaunsee County, Kansas Federal Government, total, all industries</v>
      </c>
      <c r="CX3" s="29" t="str">
        <f t="shared" si="3"/>
        <v>Wallace County, Kansas Federal Government, total, all industries</v>
      </c>
      <c r="CY3" s="29" t="str">
        <f t="shared" si="3"/>
        <v>Washington County, Kansas Federal Government, total, all industries</v>
      </c>
      <c r="CZ3" s="29" t="str">
        <f t="shared" si="3"/>
        <v>Wichita County, Kansas Federal Government, total, all industries</v>
      </c>
      <c r="DA3" s="29" t="str">
        <f t="shared" si="3"/>
        <v>Wilson County, Kansas Federal Government, total, all industries</v>
      </c>
      <c r="DB3" s="29" t="str">
        <f t="shared" si="3"/>
        <v>Woodson County, Kansas Federal Government, total, all industries</v>
      </c>
      <c r="DC3" s="29" t="str">
        <f t="shared" si="3"/>
        <v>Wyandotte County, Kansas Federal Government, total, all industries</v>
      </c>
      <c r="DD3" s="29" t="str">
        <f t="shared" si="3"/>
        <v>Unknown Or Undefined, Kansas Federal Government, total, all industries</v>
      </c>
    </row>
    <row r="4" spans="1:108" x14ac:dyDescent="0.25">
      <c r="A4" s="10" t="s">
        <v>130</v>
      </c>
      <c r="B4" s="29" t="str">
        <f>CONCATENATE(B$1,$A$22,$A$4)</f>
        <v>Kansas -- Statewide State Government, total, all industries</v>
      </c>
      <c r="C4" s="29" t="str">
        <f>CONCATENATE(C$1,$A$22,$A$4)</f>
        <v>Allen County, Kansas State Government, total, all industries</v>
      </c>
      <c r="D4" s="29" t="str">
        <f>CONCATENATE(D$1,$A$22,$A$4)</f>
        <v>Anderson County, Kansas State Government, total, all industries</v>
      </c>
      <c r="E4" s="29" t="str">
        <f t="shared" ref="E4:BP4" si="4">CONCATENATE(E$1,$A$22,$A$4)</f>
        <v>Atchison County, Kansas State Government, total, all industries</v>
      </c>
      <c r="F4" s="29" t="str">
        <f t="shared" si="4"/>
        <v>Barber County, Kansas State Government, total, all industries</v>
      </c>
      <c r="G4" s="29" t="str">
        <f t="shared" si="4"/>
        <v>Barton County, Kansas State Government, total, all industries</v>
      </c>
      <c r="H4" s="29" t="str">
        <f t="shared" si="4"/>
        <v>Bourbon County, Kansas State Government, total, all industries</v>
      </c>
      <c r="I4" s="29" t="str">
        <f t="shared" si="4"/>
        <v>Brown County, Kansas State Government, total, all industries</v>
      </c>
      <c r="J4" s="29" t="str">
        <f t="shared" si="4"/>
        <v>Butler County, Kansas State Government, total, all industries</v>
      </c>
      <c r="K4" s="29" t="str">
        <f t="shared" si="4"/>
        <v>Chase County, Kansas State Government, total, all industries</v>
      </c>
      <c r="L4" s="29" t="str">
        <f t="shared" si="4"/>
        <v>Chautauqua County, Kansas State Government, total, all industries</v>
      </c>
      <c r="M4" s="29" t="str">
        <f t="shared" si="4"/>
        <v>Cherokee County, Kansas State Government, total, all industries</v>
      </c>
      <c r="N4" s="29" t="str">
        <f t="shared" si="4"/>
        <v>Cheyenne County, Kansas State Government, total, all industries</v>
      </c>
      <c r="O4" s="29" t="str">
        <f t="shared" si="4"/>
        <v>Clark County, Kansas State Government, total, all industries</v>
      </c>
      <c r="P4" s="29" t="str">
        <f t="shared" si="4"/>
        <v>Clay County, Kansas State Government, total, all industries</v>
      </c>
      <c r="Q4" s="29" t="str">
        <f t="shared" si="4"/>
        <v>Cloud County, Kansas State Government, total, all industries</v>
      </c>
      <c r="R4" s="29" t="str">
        <f t="shared" si="4"/>
        <v>Coffey County, Kansas State Government, total, all industries</v>
      </c>
      <c r="S4" s="29" t="str">
        <f t="shared" si="4"/>
        <v>Comanche County, Kansas State Government, total, all industries</v>
      </c>
      <c r="T4" s="29" t="str">
        <f t="shared" si="4"/>
        <v>Cowley County, Kansas State Government, total, all industries</v>
      </c>
      <c r="U4" s="29" t="str">
        <f t="shared" si="4"/>
        <v>Crawford County, Kansas State Government, total, all industries</v>
      </c>
      <c r="V4" s="29" t="str">
        <f t="shared" si="4"/>
        <v>Decatur County, Kansas State Government, total, all industries</v>
      </c>
      <c r="W4" s="29" t="str">
        <f t="shared" si="4"/>
        <v>Dickinson County, Kansas State Government, total, all industries</v>
      </c>
      <c r="X4" s="29" t="str">
        <f t="shared" si="4"/>
        <v>Doniphan County, Kansas State Government, total, all industries</v>
      </c>
      <c r="Y4" s="29" t="str">
        <f t="shared" si="4"/>
        <v>Douglas County, Kansas State Government, total, all industries</v>
      </c>
      <c r="Z4" s="29" t="str">
        <f t="shared" si="4"/>
        <v>Edwards County, Kansas State Government, total, all industries</v>
      </c>
      <c r="AA4" s="29" t="str">
        <f t="shared" si="4"/>
        <v>Elk County, Kansas State Government, total, all industries</v>
      </c>
      <c r="AB4" s="29" t="str">
        <f t="shared" si="4"/>
        <v>Ellis County, Kansas State Government, total, all industries</v>
      </c>
      <c r="AC4" s="29" t="str">
        <f t="shared" si="4"/>
        <v>Ellsworth County, Kansas State Government, total, all industries</v>
      </c>
      <c r="AD4" s="29" t="str">
        <f t="shared" si="4"/>
        <v>Finney County, Kansas State Government, total, all industries</v>
      </c>
      <c r="AE4" s="29" t="str">
        <f t="shared" si="4"/>
        <v>Ford County, Kansas State Government, total, all industries</v>
      </c>
      <c r="AF4" s="29" t="str">
        <f t="shared" si="4"/>
        <v>Franklin County, Kansas State Government, total, all industries</v>
      </c>
      <c r="AG4" s="29" t="str">
        <f t="shared" si="4"/>
        <v>Geary County, Kansas State Government, total, all industries</v>
      </c>
      <c r="AH4" s="29" t="str">
        <f t="shared" si="4"/>
        <v>Gove County, Kansas State Government, total, all industries</v>
      </c>
      <c r="AI4" s="29" t="str">
        <f t="shared" si="4"/>
        <v>Graham County, Kansas State Government, total, all industries</v>
      </c>
      <c r="AJ4" s="29" t="str">
        <f t="shared" si="4"/>
        <v>Grant County, Kansas State Government, total, all industries</v>
      </c>
      <c r="AK4" s="29" t="str">
        <f t="shared" si="4"/>
        <v>Gray County, Kansas State Government, total, all industries</v>
      </c>
      <c r="AL4" s="29" t="str">
        <f t="shared" si="4"/>
        <v>Greeley County, Kansas State Government, total, all industries</v>
      </c>
      <c r="AM4" s="29" t="str">
        <f t="shared" si="4"/>
        <v>Greenwood County, Kansas State Government, total, all industries</v>
      </c>
      <c r="AN4" s="29" t="str">
        <f t="shared" si="4"/>
        <v>Hamilton County, Kansas State Government, total, all industries</v>
      </c>
      <c r="AO4" s="29" t="str">
        <f t="shared" si="4"/>
        <v>Harper County, Kansas State Government, total, all industries</v>
      </c>
      <c r="AP4" s="29" t="str">
        <f t="shared" si="4"/>
        <v>Harvey County, Kansas State Government, total, all industries</v>
      </c>
      <c r="AQ4" s="29" t="str">
        <f t="shared" si="4"/>
        <v>Haskell County, Kansas State Government, total, all industries</v>
      </c>
      <c r="AR4" s="29" t="str">
        <f t="shared" si="4"/>
        <v>Hodgeman County, Kansas State Government, total, all industries</v>
      </c>
      <c r="AS4" s="29" t="str">
        <f t="shared" si="4"/>
        <v>Jackson County, Kansas State Government, total, all industries</v>
      </c>
      <c r="AT4" s="29" t="str">
        <f t="shared" si="4"/>
        <v>Jefferson County, Kansas State Government, total, all industries</v>
      </c>
      <c r="AU4" s="29" t="str">
        <f t="shared" si="4"/>
        <v>Jewell County, Kansas State Government, total, all industries</v>
      </c>
      <c r="AV4" s="29" t="str">
        <f t="shared" si="4"/>
        <v>Johnson County, Kansas State Government, total, all industries</v>
      </c>
      <c r="AW4" s="29" t="str">
        <f t="shared" si="4"/>
        <v>Kearny County, Kansas State Government, total, all industries</v>
      </c>
      <c r="AX4" s="29" t="str">
        <f t="shared" si="4"/>
        <v>Kingman County, Kansas State Government, total, all industries</v>
      </c>
      <c r="AY4" s="29" t="str">
        <f t="shared" si="4"/>
        <v>Kiowa County, Kansas State Government, total, all industries</v>
      </c>
      <c r="AZ4" s="29" t="str">
        <f t="shared" si="4"/>
        <v>Labette County, Kansas State Government, total, all industries</v>
      </c>
      <c r="BA4" s="29" t="str">
        <f t="shared" si="4"/>
        <v>Lane County, Kansas State Government, total, all industries</v>
      </c>
      <c r="BB4" s="29" t="str">
        <f t="shared" si="4"/>
        <v>Leavenworth County, Kansas State Government, total, all industries</v>
      </c>
      <c r="BC4" s="29" t="str">
        <f t="shared" si="4"/>
        <v>Lincoln County, Kansas State Government, total, all industries</v>
      </c>
      <c r="BD4" s="29" t="str">
        <f t="shared" si="4"/>
        <v>Linn County, Kansas State Government, total, all industries</v>
      </c>
      <c r="BE4" s="29" t="str">
        <f t="shared" si="4"/>
        <v>Logan County, Kansas State Government, total, all industries</v>
      </c>
      <c r="BF4" s="29" t="str">
        <f t="shared" si="4"/>
        <v>Lyon County, Kansas State Government, total, all industries</v>
      </c>
      <c r="BG4" s="29" t="str">
        <f t="shared" si="4"/>
        <v>Mcpherson County, Kansas State Government, total, all industries</v>
      </c>
      <c r="BH4" s="29" t="str">
        <f t="shared" si="4"/>
        <v>Marion County, Kansas State Government, total, all industries</v>
      </c>
      <c r="BI4" s="29" t="str">
        <f t="shared" si="4"/>
        <v>Marshall County, Kansas State Government, total, all industries</v>
      </c>
      <c r="BJ4" s="29" t="str">
        <f t="shared" si="4"/>
        <v>Meade County, Kansas State Government, total, all industries</v>
      </c>
      <c r="BK4" s="29" t="str">
        <f t="shared" si="4"/>
        <v>Miami County, Kansas State Government, total, all industries</v>
      </c>
      <c r="BL4" s="29" t="str">
        <f t="shared" si="4"/>
        <v>Mitchell County, Kansas State Government, total, all industries</v>
      </c>
      <c r="BM4" s="29" t="str">
        <f t="shared" si="4"/>
        <v>Montgomery County, Kansas State Government, total, all industries</v>
      </c>
      <c r="BN4" s="29" t="str">
        <f t="shared" si="4"/>
        <v>Morris County, Kansas State Government, total, all industries</v>
      </c>
      <c r="BO4" s="29" t="str">
        <f t="shared" si="4"/>
        <v>Morton County, Kansas State Government, total, all industries</v>
      </c>
      <c r="BP4" s="29" t="str">
        <f t="shared" si="4"/>
        <v>Nemaha County, Kansas State Government, total, all industries</v>
      </c>
      <c r="BQ4" s="29" t="str">
        <f t="shared" ref="BQ4:DD4" si="5">CONCATENATE(BQ$1,$A$22,$A$4)</f>
        <v>Neosho County, Kansas State Government, total, all industries</v>
      </c>
      <c r="BR4" s="29" t="str">
        <f t="shared" si="5"/>
        <v>Ness County, Kansas State Government, total, all industries</v>
      </c>
      <c r="BS4" s="29" t="str">
        <f t="shared" si="5"/>
        <v>Norton County, Kansas State Government, total, all industries</v>
      </c>
      <c r="BT4" s="29" t="str">
        <f t="shared" si="5"/>
        <v>Osage County, Kansas State Government, total, all industries</v>
      </c>
      <c r="BU4" s="29" t="str">
        <f t="shared" si="5"/>
        <v>Osborne County, Kansas State Government, total, all industries</v>
      </c>
      <c r="BV4" s="29" t="str">
        <f t="shared" si="5"/>
        <v>Ottawa County, Kansas State Government, total, all industries</v>
      </c>
      <c r="BW4" s="29" t="str">
        <f t="shared" si="5"/>
        <v>Pawnee County, Kansas State Government, total, all industries</v>
      </c>
      <c r="BX4" s="29" t="str">
        <f t="shared" si="5"/>
        <v>Phillips County, Kansas State Government, total, all industries</v>
      </c>
      <c r="BY4" s="29" t="str">
        <f t="shared" si="5"/>
        <v>Pottawatomie County, Kansas State Government, total, all industries</v>
      </c>
      <c r="BZ4" s="29" t="str">
        <f t="shared" si="5"/>
        <v>Pratt County, Kansas State Government, total, all industries</v>
      </c>
      <c r="CA4" s="29" t="str">
        <f t="shared" si="5"/>
        <v>Rawlins County, Kansas State Government, total, all industries</v>
      </c>
      <c r="CB4" s="29" t="str">
        <f t="shared" si="5"/>
        <v>Reno County, Kansas State Government, total, all industries</v>
      </c>
      <c r="CC4" s="29" t="str">
        <f t="shared" si="5"/>
        <v>Republic County, Kansas State Government, total, all industries</v>
      </c>
      <c r="CD4" s="29" t="str">
        <f t="shared" si="5"/>
        <v>Rice County, Kansas State Government, total, all industries</v>
      </c>
      <c r="CE4" s="29" t="str">
        <f t="shared" si="5"/>
        <v>Riley County, Kansas State Government, total, all industries</v>
      </c>
      <c r="CF4" s="29" t="str">
        <f t="shared" si="5"/>
        <v>Rooks County, Kansas State Government, total, all industries</v>
      </c>
      <c r="CG4" s="29" t="str">
        <f t="shared" si="5"/>
        <v>Rush County, Kansas State Government, total, all industries</v>
      </c>
      <c r="CH4" s="29" t="str">
        <f t="shared" si="5"/>
        <v>Russell County, Kansas State Government, total, all industries</v>
      </c>
      <c r="CI4" s="29" t="str">
        <f t="shared" si="5"/>
        <v>Saline County, Kansas State Government, total, all industries</v>
      </c>
      <c r="CJ4" s="29" t="str">
        <f t="shared" si="5"/>
        <v>Scott County, Kansas State Government, total, all industries</v>
      </c>
      <c r="CK4" s="29" t="str">
        <f t="shared" si="5"/>
        <v>Sedgwick County, Kansas State Government, total, all industries</v>
      </c>
      <c r="CL4" s="29" t="str">
        <f t="shared" si="5"/>
        <v>Seward County, Kansas State Government, total, all industries</v>
      </c>
      <c r="CM4" s="29" t="str">
        <f t="shared" si="5"/>
        <v>Shawnee County, Kansas State Government, total, all industries</v>
      </c>
      <c r="CN4" s="29" t="str">
        <f t="shared" si="5"/>
        <v>Sheridan County, Kansas State Government, total, all industries</v>
      </c>
      <c r="CO4" s="29" t="str">
        <f t="shared" si="5"/>
        <v>Sherman County, Kansas State Government, total, all industries</v>
      </c>
      <c r="CP4" s="29" t="str">
        <f t="shared" si="5"/>
        <v>Smith County, Kansas State Government, total, all industries</v>
      </c>
      <c r="CQ4" s="29" t="str">
        <f t="shared" si="5"/>
        <v>Stafford County, Kansas State Government, total, all industries</v>
      </c>
      <c r="CR4" s="29" t="str">
        <f t="shared" si="5"/>
        <v>Stanton County, Kansas State Government, total, all industries</v>
      </c>
      <c r="CS4" s="29" t="str">
        <f t="shared" si="5"/>
        <v>Stevens County, Kansas State Government, total, all industries</v>
      </c>
      <c r="CT4" s="29" t="str">
        <f t="shared" si="5"/>
        <v>Sumner County, Kansas State Government, total, all industries</v>
      </c>
      <c r="CU4" s="29" t="str">
        <f t="shared" si="5"/>
        <v>Thomas County, Kansas State Government, total, all industries</v>
      </c>
      <c r="CV4" s="29" t="str">
        <f t="shared" si="5"/>
        <v>Trego County, Kansas State Government, total, all industries</v>
      </c>
      <c r="CW4" s="29" t="str">
        <f t="shared" si="5"/>
        <v>Wabaunsee County, Kansas State Government, total, all industries</v>
      </c>
      <c r="CX4" s="29" t="str">
        <f t="shared" si="5"/>
        <v>Wallace County, Kansas State Government, total, all industries</v>
      </c>
      <c r="CY4" s="29" t="str">
        <f t="shared" si="5"/>
        <v>Washington County, Kansas State Government, total, all industries</v>
      </c>
      <c r="CZ4" s="29" t="str">
        <f t="shared" si="5"/>
        <v>Wichita County, Kansas State Government, total, all industries</v>
      </c>
      <c r="DA4" s="29" t="str">
        <f t="shared" si="5"/>
        <v>Wilson County, Kansas State Government, total, all industries</v>
      </c>
      <c r="DB4" s="29" t="str">
        <f t="shared" si="5"/>
        <v>Woodson County, Kansas State Government, total, all industries</v>
      </c>
      <c r="DC4" s="29" t="str">
        <f t="shared" si="5"/>
        <v>Wyandotte County, Kansas State Government, total, all industries</v>
      </c>
      <c r="DD4" s="29" t="str">
        <f t="shared" si="5"/>
        <v>Unknown Or Undefined, Kansas State Government, total, all industries</v>
      </c>
    </row>
    <row r="5" spans="1:108" x14ac:dyDescent="0.25">
      <c r="A5" s="10" t="s">
        <v>131</v>
      </c>
      <c r="B5" s="29" t="str">
        <f>CONCATENATE(B$1,$A$23,$A$5)</f>
        <v>Kansas -- Statewide Local Government, total, all industries</v>
      </c>
      <c r="C5" s="29" t="str">
        <f>CONCATENATE(C$1,$A$23,$A$5)</f>
        <v>Allen County, Kansas Local Government, total, all industries</v>
      </c>
      <c r="D5" s="29" t="str">
        <f>CONCATENATE(D$1,$A$23,$A$5)</f>
        <v>Anderson County, Kansas Local Government, total, all industries</v>
      </c>
      <c r="E5" s="29" t="str">
        <f t="shared" ref="E5:BP5" si="6">CONCATENATE(E$1,$A$23,$A$5)</f>
        <v>Atchison County, Kansas Local Government, total, all industries</v>
      </c>
      <c r="F5" s="29" t="str">
        <f t="shared" si="6"/>
        <v>Barber County, Kansas Local Government, total, all industries</v>
      </c>
      <c r="G5" s="29" t="str">
        <f t="shared" si="6"/>
        <v>Barton County, Kansas Local Government, total, all industries</v>
      </c>
      <c r="H5" s="29" t="str">
        <f t="shared" si="6"/>
        <v>Bourbon County, Kansas Local Government, total, all industries</v>
      </c>
      <c r="I5" s="29" t="str">
        <f t="shared" si="6"/>
        <v>Brown County, Kansas Local Government, total, all industries</v>
      </c>
      <c r="J5" s="29" t="str">
        <f t="shared" si="6"/>
        <v>Butler County, Kansas Local Government, total, all industries</v>
      </c>
      <c r="K5" s="29" t="str">
        <f t="shared" si="6"/>
        <v>Chase County, Kansas Local Government, total, all industries</v>
      </c>
      <c r="L5" s="29" t="str">
        <f t="shared" si="6"/>
        <v>Chautauqua County, Kansas Local Government, total, all industries</v>
      </c>
      <c r="M5" s="29" t="str">
        <f t="shared" si="6"/>
        <v>Cherokee County, Kansas Local Government, total, all industries</v>
      </c>
      <c r="N5" s="29" t="str">
        <f t="shared" si="6"/>
        <v>Cheyenne County, Kansas Local Government, total, all industries</v>
      </c>
      <c r="O5" s="29" t="str">
        <f t="shared" si="6"/>
        <v>Clark County, Kansas Local Government, total, all industries</v>
      </c>
      <c r="P5" s="29" t="str">
        <f t="shared" si="6"/>
        <v>Clay County, Kansas Local Government, total, all industries</v>
      </c>
      <c r="Q5" s="29" t="str">
        <f t="shared" si="6"/>
        <v>Cloud County, Kansas Local Government, total, all industries</v>
      </c>
      <c r="R5" s="29" t="str">
        <f t="shared" si="6"/>
        <v>Coffey County, Kansas Local Government, total, all industries</v>
      </c>
      <c r="S5" s="29" t="str">
        <f t="shared" si="6"/>
        <v>Comanche County, Kansas Local Government, total, all industries</v>
      </c>
      <c r="T5" s="29" t="str">
        <f t="shared" si="6"/>
        <v>Cowley County, Kansas Local Government, total, all industries</v>
      </c>
      <c r="U5" s="29" t="str">
        <f t="shared" si="6"/>
        <v>Crawford County, Kansas Local Government, total, all industries</v>
      </c>
      <c r="V5" s="29" t="str">
        <f t="shared" si="6"/>
        <v>Decatur County, Kansas Local Government, total, all industries</v>
      </c>
      <c r="W5" s="29" t="str">
        <f t="shared" si="6"/>
        <v>Dickinson County, Kansas Local Government, total, all industries</v>
      </c>
      <c r="X5" s="29" t="str">
        <f t="shared" si="6"/>
        <v>Doniphan County, Kansas Local Government, total, all industries</v>
      </c>
      <c r="Y5" s="29" t="str">
        <f t="shared" si="6"/>
        <v>Douglas County, Kansas Local Government, total, all industries</v>
      </c>
      <c r="Z5" s="29" t="str">
        <f t="shared" si="6"/>
        <v>Edwards County, Kansas Local Government, total, all industries</v>
      </c>
      <c r="AA5" s="29" t="str">
        <f t="shared" si="6"/>
        <v>Elk County, Kansas Local Government, total, all industries</v>
      </c>
      <c r="AB5" s="29" t="str">
        <f t="shared" si="6"/>
        <v>Ellis County, Kansas Local Government, total, all industries</v>
      </c>
      <c r="AC5" s="29" t="str">
        <f t="shared" si="6"/>
        <v>Ellsworth County, Kansas Local Government, total, all industries</v>
      </c>
      <c r="AD5" s="29" t="str">
        <f t="shared" si="6"/>
        <v>Finney County, Kansas Local Government, total, all industries</v>
      </c>
      <c r="AE5" s="29" t="str">
        <f t="shared" si="6"/>
        <v>Ford County, Kansas Local Government, total, all industries</v>
      </c>
      <c r="AF5" s="29" t="str">
        <f t="shared" si="6"/>
        <v>Franklin County, Kansas Local Government, total, all industries</v>
      </c>
      <c r="AG5" s="29" t="str">
        <f t="shared" si="6"/>
        <v>Geary County, Kansas Local Government, total, all industries</v>
      </c>
      <c r="AH5" s="29" t="str">
        <f t="shared" si="6"/>
        <v>Gove County, Kansas Local Government, total, all industries</v>
      </c>
      <c r="AI5" s="29" t="str">
        <f t="shared" si="6"/>
        <v>Graham County, Kansas Local Government, total, all industries</v>
      </c>
      <c r="AJ5" s="29" t="str">
        <f t="shared" si="6"/>
        <v>Grant County, Kansas Local Government, total, all industries</v>
      </c>
      <c r="AK5" s="29" t="str">
        <f t="shared" si="6"/>
        <v>Gray County, Kansas Local Government, total, all industries</v>
      </c>
      <c r="AL5" s="29" t="str">
        <f t="shared" si="6"/>
        <v>Greeley County, Kansas Local Government, total, all industries</v>
      </c>
      <c r="AM5" s="29" t="str">
        <f t="shared" si="6"/>
        <v>Greenwood County, Kansas Local Government, total, all industries</v>
      </c>
      <c r="AN5" s="29" t="str">
        <f t="shared" si="6"/>
        <v>Hamilton County, Kansas Local Government, total, all industries</v>
      </c>
      <c r="AO5" s="29" t="str">
        <f t="shared" si="6"/>
        <v>Harper County, Kansas Local Government, total, all industries</v>
      </c>
      <c r="AP5" s="29" t="str">
        <f t="shared" si="6"/>
        <v>Harvey County, Kansas Local Government, total, all industries</v>
      </c>
      <c r="AQ5" s="29" t="str">
        <f t="shared" si="6"/>
        <v>Haskell County, Kansas Local Government, total, all industries</v>
      </c>
      <c r="AR5" s="29" t="str">
        <f t="shared" si="6"/>
        <v>Hodgeman County, Kansas Local Government, total, all industries</v>
      </c>
      <c r="AS5" s="29" t="str">
        <f t="shared" si="6"/>
        <v>Jackson County, Kansas Local Government, total, all industries</v>
      </c>
      <c r="AT5" s="29" t="str">
        <f t="shared" si="6"/>
        <v>Jefferson County, Kansas Local Government, total, all industries</v>
      </c>
      <c r="AU5" s="29" t="str">
        <f t="shared" si="6"/>
        <v>Jewell County, Kansas Local Government, total, all industries</v>
      </c>
      <c r="AV5" s="29" t="str">
        <f t="shared" si="6"/>
        <v>Johnson County, Kansas Local Government, total, all industries</v>
      </c>
      <c r="AW5" s="29" t="str">
        <f t="shared" si="6"/>
        <v>Kearny County, Kansas Local Government, total, all industries</v>
      </c>
      <c r="AX5" s="29" t="str">
        <f t="shared" si="6"/>
        <v>Kingman County, Kansas Local Government, total, all industries</v>
      </c>
      <c r="AY5" s="29" t="str">
        <f t="shared" si="6"/>
        <v>Kiowa County, Kansas Local Government, total, all industries</v>
      </c>
      <c r="AZ5" s="29" t="str">
        <f t="shared" si="6"/>
        <v>Labette County, Kansas Local Government, total, all industries</v>
      </c>
      <c r="BA5" s="29" t="str">
        <f t="shared" si="6"/>
        <v>Lane County, Kansas Local Government, total, all industries</v>
      </c>
      <c r="BB5" s="29" t="str">
        <f t="shared" si="6"/>
        <v>Leavenworth County, Kansas Local Government, total, all industries</v>
      </c>
      <c r="BC5" s="29" t="str">
        <f t="shared" si="6"/>
        <v>Lincoln County, Kansas Local Government, total, all industries</v>
      </c>
      <c r="BD5" s="29" t="str">
        <f t="shared" si="6"/>
        <v>Linn County, Kansas Local Government, total, all industries</v>
      </c>
      <c r="BE5" s="29" t="str">
        <f t="shared" si="6"/>
        <v>Logan County, Kansas Local Government, total, all industries</v>
      </c>
      <c r="BF5" s="29" t="str">
        <f t="shared" si="6"/>
        <v>Lyon County, Kansas Local Government, total, all industries</v>
      </c>
      <c r="BG5" s="29" t="str">
        <f t="shared" si="6"/>
        <v>Mcpherson County, Kansas Local Government, total, all industries</v>
      </c>
      <c r="BH5" s="29" t="str">
        <f t="shared" si="6"/>
        <v>Marion County, Kansas Local Government, total, all industries</v>
      </c>
      <c r="BI5" s="29" t="str">
        <f t="shared" si="6"/>
        <v>Marshall County, Kansas Local Government, total, all industries</v>
      </c>
      <c r="BJ5" s="29" t="str">
        <f t="shared" si="6"/>
        <v>Meade County, Kansas Local Government, total, all industries</v>
      </c>
      <c r="BK5" s="29" t="str">
        <f t="shared" si="6"/>
        <v>Miami County, Kansas Local Government, total, all industries</v>
      </c>
      <c r="BL5" s="29" t="str">
        <f t="shared" si="6"/>
        <v>Mitchell County, Kansas Local Government, total, all industries</v>
      </c>
      <c r="BM5" s="29" t="str">
        <f t="shared" si="6"/>
        <v>Montgomery County, Kansas Local Government, total, all industries</v>
      </c>
      <c r="BN5" s="29" t="str">
        <f t="shared" si="6"/>
        <v>Morris County, Kansas Local Government, total, all industries</v>
      </c>
      <c r="BO5" s="29" t="str">
        <f t="shared" si="6"/>
        <v>Morton County, Kansas Local Government, total, all industries</v>
      </c>
      <c r="BP5" s="29" t="str">
        <f t="shared" si="6"/>
        <v>Nemaha County, Kansas Local Government, total, all industries</v>
      </c>
      <c r="BQ5" s="29" t="str">
        <f t="shared" ref="BQ5:DD5" si="7">CONCATENATE(BQ$1,$A$23,$A$5)</f>
        <v>Neosho County, Kansas Local Government, total, all industries</v>
      </c>
      <c r="BR5" s="29" t="str">
        <f t="shared" si="7"/>
        <v>Ness County, Kansas Local Government, total, all industries</v>
      </c>
      <c r="BS5" s="29" t="str">
        <f t="shared" si="7"/>
        <v>Norton County, Kansas Local Government, total, all industries</v>
      </c>
      <c r="BT5" s="29" t="str">
        <f t="shared" si="7"/>
        <v>Osage County, Kansas Local Government, total, all industries</v>
      </c>
      <c r="BU5" s="29" t="str">
        <f t="shared" si="7"/>
        <v>Osborne County, Kansas Local Government, total, all industries</v>
      </c>
      <c r="BV5" s="29" t="str">
        <f t="shared" si="7"/>
        <v>Ottawa County, Kansas Local Government, total, all industries</v>
      </c>
      <c r="BW5" s="29" t="str">
        <f t="shared" si="7"/>
        <v>Pawnee County, Kansas Local Government, total, all industries</v>
      </c>
      <c r="BX5" s="29" t="str">
        <f t="shared" si="7"/>
        <v>Phillips County, Kansas Local Government, total, all industries</v>
      </c>
      <c r="BY5" s="29" t="str">
        <f t="shared" si="7"/>
        <v>Pottawatomie County, Kansas Local Government, total, all industries</v>
      </c>
      <c r="BZ5" s="29" t="str">
        <f t="shared" si="7"/>
        <v>Pratt County, Kansas Local Government, total, all industries</v>
      </c>
      <c r="CA5" s="29" t="str">
        <f t="shared" si="7"/>
        <v>Rawlins County, Kansas Local Government, total, all industries</v>
      </c>
      <c r="CB5" s="29" t="str">
        <f t="shared" si="7"/>
        <v>Reno County, Kansas Local Government, total, all industries</v>
      </c>
      <c r="CC5" s="29" t="str">
        <f t="shared" si="7"/>
        <v>Republic County, Kansas Local Government, total, all industries</v>
      </c>
      <c r="CD5" s="29" t="str">
        <f t="shared" si="7"/>
        <v>Rice County, Kansas Local Government, total, all industries</v>
      </c>
      <c r="CE5" s="29" t="str">
        <f t="shared" si="7"/>
        <v>Riley County, Kansas Local Government, total, all industries</v>
      </c>
      <c r="CF5" s="29" t="str">
        <f t="shared" si="7"/>
        <v>Rooks County, Kansas Local Government, total, all industries</v>
      </c>
      <c r="CG5" s="29" t="str">
        <f t="shared" si="7"/>
        <v>Rush County, Kansas Local Government, total, all industries</v>
      </c>
      <c r="CH5" s="29" t="str">
        <f t="shared" si="7"/>
        <v>Russell County, Kansas Local Government, total, all industries</v>
      </c>
      <c r="CI5" s="29" t="str">
        <f t="shared" si="7"/>
        <v>Saline County, Kansas Local Government, total, all industries</v>
      </c>
      <c r="CJ5" s="29" t="str">
        <f t="shared" si="7"/>
        <v>Scott County, Kansas Local Government, total, all industries</v>
      </c>
      <c r="CK5" s="29" t="str">
        <f t="shared" si="7"/>
        <v>Sedgwick County, Kansas Local Government, total, all industries</v>
      </c>
      <c r="CL5" s="29" t="str">
        <f t="shared" si="7"/>
        <v>Seward County, Kansas Local Government, total, all industries</v>
      </c>
      <c r="CM5" s="29" t="str">
        <f t="shared" si="7"/>
        <v>Shawnee County, Kansas Local Government, total, all industries</v>
      </c>
      <c r="CN5" s="29" t="str">
        <f t="shared" si="7"/>
        <v>Sheridan County, Kansas Local Government, total, all industries</v>
      </c>
      <c r="CO5" s="29" t="str">
        <f t="shared" si="7"/>
        <v>Sherman County, Kansas Local Government, total, all industries</v>
      </c>
      <c r="CP5" s="29" t="str">
        <f t="shared" si="7"/>
        <v>Smith County, Kansas Local Government, total, all industries</v>
      </c>
      <c r="CQ5" s="29" t="str">
        <f t="shared" si="7"/>
        <v>Stafford County, Kansas Local Government, total, all industries</v>
      </c>
      <c r="CR5" s="29" t="str">
        <f t="shared" si="7"/>
        <v>Stanton County, Kansas Local Government, total, all industries</v>
      </c>
      <c r="CS5" s="29" t="str">
        <f t="shared" si="7"/>
        <v>Stevens County, Kansas Local Government, total, all industries</v>
      </c>
      <c r="CT5" s="29" t="str">
        <f t="shared" si="7"/>
        <v>Sumner County, Kansas Local Government, total, all industries</v>
      </c>
      <c r="CU5" s="29" t="str">
        <f t="shared" si="7"/>
        <v>Thomas County, Kansas Local Government, total, all industries</v>
      </c>
      <c r="CV5" s="29" t="str">
        <f t="shared" si="7"/>
        <v>Trego County, Kansas Local Government, total, all industries</v>
      </c>
      <c r="CW5" s="29" t="str">
        <f t="shared" si="7"/>
        <v>Wabaunsee County, Kansas Local Government, total, all industries</v>
      </c>
      <c r="CX5" s="29" t="str">
        <f t="shared" si="7"/>
        <v>Wallace County, Kansas Local Government, total, all industries</v>
      </c>
      <c r="CY5" s="29" t="str">
        <f t="shared" si="7"/>
        <v>Washington County, Kansas Local Government, total, all industries</v>
      </c>
      <c r="CZ5" s="29" t="str">
        <f t="shared" si="7"/>
        <v>Wichita County, Kansas Local Government, total, all industries</v>
      </c>
      <c r="DA5" s="29" t="str">
        <f t="shared" si="7"/>
        <v>Wilson County, Kansas Local Government, total, all industries</v>
      </c>
      <c r="DB5" s="29" t="str">
        <f t="shared" si="7"/>
        <v>Woodson County, Kansas Local Government, total, all industries</v>
      </c>
      <c r="DC5" s="29" t="str">
        <f t="shared" si="7"/>
        <v>Wyandotte County, Kansas Local Government, total, all industries</v>
      </c>
      <c r="DD5" s="29" t="str">
        <f t="shared" si="7"/>
        <v>Unknown Or Undefined, Kansas Local Government, total, all industries</v>
      </c>
    </row>
    <row r="6" spans="1:108" x14ac:dyDescent="0.25">
      <c r="A6" s="10" t="s">
        <v>127</v>
      </c>
      <c r="B6" s="29" t="str">
        <f>CONCATENATE(B$1,$A$24,$A$6)</f>
        <v>Kansas -- Statewide Total, all industries, Private</v>
      </c>
      <c r="C6" s="29" t="str">
        <f>CONCATENATE(C$1,$A$24,$A$6)</f>
        <v>Allen County, Kansas Total, all industries, Private</v>
      </c>
      <c r="D6" s="29" t="str">
        <f>CONCATENATE(D$1,$A$24,$A$6)</f>
        <v>Anderson County, Kansas Total, all industries, Private</v>
      </c>
      <c r="E6" s="29" t="str">
        <f t="shared" ref="E6:BP6" si="8">CONCATENATE(E$1,$A$24,$A$6)</f>
        <v>Atchison County, Kansas Total, all industries, Private</v>
      </c>
      <c r="F6" s="29" t="str">
        <f t="shared" si="8"/>
        <v>Barber County, Kansas Total, all industries, Private</v>
      </c>
      <c r="G6" s="29" t="str">
        <f t="shared" si="8"/>
        <v>Barton County, Kansas Total, all industries, Private</v>
      </c>
      <c r="H6" s="29" t="str">
        <f t="shared" si="8"/>
        <v>Bourbon County, Kansas Total, all industries, Private</v>
      </c>
      <c r="I6" s="29" t="str">
        <f t="shared" si="8"/>
        <v>Brown County, Kansas Total, all industries, Private</v>
      </c>
      <c r="J6" s="29" t="str">
        <f t="shared" si="8"/>
        <v>Butler County, Kansas Total, all industries, Private</v>
      </c>
      <c r="K6" s="29" t="str">
        <f t="shared" si="8"/>
        <v>Chase County, Kansas Total, all industries, Private</v>
      </c>
      <c r="L6" s="29" t="str">
        <f t="shared" si="8"/>
        <v>Chautauqua County, Kansas Total, all industries, Private</v>
      </c>
      <c r="M6" s="29" t="str">
        <f t="shared" si="8"/>
        <v>Cherokee County, Kansas Total, all industries, Private</v>
      </c>
      <c r="N6" s="29" t="str">
        <f t="shared" si="8"/>
        <v>Cheyenne County, Kansas Total, all industries, Private</v>
      </c>
      <c r="O6" s="29" t="str">
        <f t="shared" si="8"/>
        <v>Clark County, Kansas Total, all industries, Private</v>
      </c>
      <c r="P6" s="29" t="str">
        <f t="shared" si="8"/>
        <v>Clay County, Kansas Total, all industries, Private</v>
      </c>
      <c r="Q6" s="29" t="str">
        <f t="shared" si="8"/>
        <v>Cloud County, Kansas Total, all industries, Private</v>
      </c>
      <c r="R6" s="29" t="str">
        <f t="shared" si="8"/>
        <v>Coffey County, Kansas Total, all industries, Private</v>
      </c>
      <c r="S6" s="29" t="str">
        <f t="shared" si="8"/>
        <v>Comanche County, Kansas Total, all industries, Private</v>
      </c>
      <c r="T6" s="29" t="str">
        <f t="shared" si="8"/>
        <v>Cowley County, Kansas Total, all industries, Private</v>
      </c>
      <c r="U6" s="29" t="str">
        <f t="shared" si="8"/>
        <v>Crawford County, Kansas Total, all industries, Private</v>
      </c>
      <c r="V6" s="29" t="str">
        <f t="shared" si="8"/>
        <v>Decatur County, Kansas Total, all industries, Private</v>
      </c>
      <c r="W6" s="29" t="str">
        <f t="shared" si="8"/>
        <v>Dickinson County, Kansas Total, all industries, Private</v>
      </c>
      <c r="X6" s="29" t="str">
        <f t="shared" si="8"/>
        <v>Doniphan County, Kansas Total, all industries, Private</v>
      </c>
      <c r="Y6" s="29" t="str">
        <f t="shared" si="8"/>
        <v>Douglas County, Kansas Total, all industries, Private</v>
      </c>
      <c r="Z6" s="29" t="str">
        <f t="shared" si="8"/>
        <v>Edwards County, Kansas Total, all industries, Private</v>
      </c>
      <c r="AA6" s="29" t="str">
        <f t="shared" si="8"/>
        <v>Elk County, Kansas Total, all industries, Private</v>
      </c>
      <c r="AB6" s="29" t="str">
        <f t="shared" si="8"/>
        <v>Ellis County, Kansas Total, all industries, Private</v>
      </c>
      <c r="AC6" s="29" t="str">
        <f t="shared" si="8"/>
        <v>Ellsworth County, Kansas Total, all industries, Private</v>
      </c>
      <c r="AD6" s="29" t="str">
        <f t="shared" si="8"/>
        <v>Finney County, Kansas Total, all industries, Private</v>
      </c>
      <c r="AE6" s="29" t="str">
        <f t="shared" si="8"/>
        <v>Ford County, Kansas Total, all industries, Private</v>
      </c>
      <c r="AF6" s="29" t="str">
        <f t="shared" si="8"/>
        <v>Franklin County, Kansas Total, all industries, Private</v>
      </c>
      <c r="AG6" s="29" t="str">
        <f t="shared" si="8"/>
        <v>Geary County, Kansas Total, all industries, Private</v>
      </c>
      <c r="AH6" s="29" t="str">
        <f t="shared" si="8"/>
        <v>Gove County, Kansas Total, all industries, Private</v>
      </c>
      <c r="AI6" s="29" t="str">
        <f t="shared" si="8"/>
        <v>Graham County, Kansas Total, all industries, Private</v>
      </c>
      <c r="AJ6" s="29" t="str">
        <f t="shared" si="8"/>
        <v>Grant County, Kansas Total, all industries, Private</v>
      </c>
      <c r="AK6" s="29" t="str">
        <f t="shared" si="8"/>
        <v>Gray County, Kansas Total, all industries, Private</v>
      </c>
      <c r="AL6" s="29" t="str">
        <f t="shared" si="8"/>
        <v>Greeley County, Kansas Total, all industries, Private</v>
      </c>
      <c r="AM6" s="29" t="str">
        <f t="shared" si="8"/>
        <v>Greenwood County, Kansas Total, all industries, Private</v>
      </c>
      <c r="AN6" s="29" t="str">
        <f t="shared" si="8"/>
        <v>Hamilton County, Kansas Total, all industries, Private</v>
      </c>
      <c r="AO6" s="29" t="str">
        <f t="shared" si="8"/>
        <v>Harper County, Kansas Total, all industries, Private</v>
      </c>
      <c r="AP6" s="29" t="str">
        <f t="shared" si="8"/>
        <v>Harvey County, Kansas Total, all industries, Private</v>
      </c>
      <c r="AQ6" s="29" t="str">
        <f t="shared" si="8"/>
        <v>Haskell County, Kansas Total, all industries, Private</v>
      </c>
      <c r="AR6" s="29" t="str">
        <f t="shared" si="8"/>
        <v>Hodgeman County, Kansas Total, all industries, Private</v>
      </c>
      <c r="AS6" s="29" t="str">
        <f t="shared" si="8"/>
        <v>Jackson County, Kansas Total, all industries, Private</v>
      </c>
      <c r="AT6" s="29" t="str">
        <f t="shared" si="8"/>
        <v>Jefferson County, Kansas Total, all industries, Private</v>
      </c>
      <c r="AU6" s="29" t="str">
        <f t="shared" si="8"/>
        <v>Jewell County, Kansas Total, all industries, Private</v>
      </c>
      <c r="AV6" s="29" t="str">
        <f t="shared" si="8"/>
        <v>Johnson County, Kansas Total, all industries, Private</v>
      </c>
      <c r="AW6" s="29" t="str">
        <f t="shared" si="8"/>
        <v>Kearny County, Kansas Total, all industries, Private</v>
      </c>
      <c r="AX6" s="29" t="str">
        <f t="shared" si="8"/>
        <v>Kingman County, Kansas Total, all industries, Private</v>
      </c>
      <c r="AY6" s="29" t="str">
        <f t="shared" si="8"/>
        <v>Kiowa County, Kansas Total, all industries, Private</v>
      </c>
      <c r="AZ6" s="29" t="str">
        <f t="shared" si="8"/>
        <v>Labette County, Kansas Total, all industries, Private</v>
      </c>
      <c r="BA6" s="29" t="str">
        <f t="shared" si="8"/>
        <v>Lane County, Kansas Total, all industries, Private</v>
      </c>
      <c r="BB6" s="29" t="str">
        <f t="shared" si="8"/>
        <v>Leavenworth County, Kansas Total, all industries, Private</v>
      </c>
      <c r="BC6" s="29" t="str">
        <f t="shared" si="8"/>
        <v>Lincoln County, Kansas Total, all industries, Private</v>
      </c>
      <c r="BD6" s="29" t="str">
        <f t="shared" si="8"/>
        <v>Linn County, Kansas Total, all industries, Private</v>
      </c>
      <c r="BE6" s="29" t="str">
        <f t="shared" si="8"/>
        <v>Logan County, Kansas Total, all industries, Private</v>
      </c>
      <c r="BF6" s="29" t="str">
        <f t="shared" si="8"/>
        <v>Lyon County, Kansas Total, all industries, Private</v>
      </c>
      <c r="BG6" s="29" t="str">
        <f t="shared" si="8"/>
        <v>Mcpherson County, Kansas Total, all industries, Private</v>
      </c>
      <c r="BH6" s="29" t="str">
        <f t="shared" si="8"/>
        <v>Marion County, Kansas Total, all industries, Private</v>
      </c>
      <c r="BI6" s="29" t="str">
        <f t="shared" si="8"/>
        <v>Marshall County, Kansas Total, all industries, Private</v>
      </c>
      <c r="BJ6" s="29" t="str">
        <f t="shared" si="8"/>
        <v>Meade County, Kansas Total, all industries, Private</v>
      </c>
      <c r="BK6" s="29" t="str">
        <f t="shared" si="8"/>
        <v>Miami County, Kansas Total, all industries, Private</v>
      </c>
      <c r="BL6" s="29" t="str">
        <f t="shared" si="8"/>
        <v>Mitchell County, Kansas Total, all industries, Private</v>
      </c>
      <c r="BM6" s="29" t="str">
        <f t="shared" si="8"/>
        <v>Montgomery County, Kansas Total, all industries, Private</v>
      </c>
      <c r="BN6" s="29" t="str">
        <f t="shared" si="8"/>
        <v>Morris County, Kansas Total, all industries, Private</v>
      </c>
      <c r="BO6" s="29" t="str">
        <f t="shared" si="8"/>
        <v>Morton County, Kansas Total, all industries, Private</v>
      </c>
      <c r="BP6" s="29" t="str">
        <f t="shared" si="8"/>
        <v>Nemaha County, Kansas Total, all industries, Private</v>
      </c>
      <c r="BQ6" s="29" t="str">
        <f t="shared" ref="BQ6:DD6" si="9">CONCATENATE(BQ$1,$A$24,$A$6)</f>
        <v>Neosho County, Kansas Total, all industries, Private</v>
      </c>
      <c r="BR6" s="29" t="str">
        <f t="shared" si="9"/>
        <v>Ness County, Kansas Total, all industries, Private</v>
      </c>
      <c r="BS6" s="29" t="str">
        <f t="shared" si="9"/>
        <v>Norton County, Kansas Total, all industries, Private</v>
      </c>
      <c r="BT6" s="29" t="str">
        <f t="shared" si="9"/>
        <v>Osage County, Kansas Total, all industries, Private</v>
      </c>
      <c r="BU6" s="29" t="str">
        <f t="shared" si="9"/>
        <v>Osborne County, Kansas Total, all industries, Private</v>
      </c>
      <c r="BV6" s="29" t="str">
        <f t="shared" si="9"/>
        <v>Ottawa County, Kansas Total, all industries, Private</v>
      </c>
      <c r="BW6" s="29" t="str">
        <f t="shared" si="9"/>
        <v>Pawnee County, Kansas Total, all industries, Private</v>
      </c>
      <c r="BX6" s="29" t="str">
        <f t="shared" si="9"/>
        <v>Phillips County, Kansas Total, all industries, Private</v>
      </c>
      <c r="BY6" s="29" t="str">
        <f t="shared" si="9"/>
        <v>Pottawatomie County, Kansas Total, all industries, Private</v>
      </c>
      <c r="BZ6" s="29" t="str">
        <f t="shared" si="9"/>
        <v>Pratt County, Kansas Total, all industries, Private</v>
      </c>
      <c r="CA6" s="29" t="str">
        <f t="shared" si="9"/>
        <v>Rawlins County, Kansas Total, all industries, Private</v>
      </c>
      <c r="CB6" s="29" t="str">
        <f t="shared" si="9"/>
        <v>Reno County, Kansas Total, all industries, Private</v>
      </c>
      <c r="CC6" s="29" t="str">
        <f t="shared" si="9"/>
        <v>Republic County, Kansas Total, all industries, Private</v>
      </c>
      <c r="CD6" s="29" t="str">
        <f t="shared" si="9"/>
        <v>Rice County, Kansas Total, all industries, Private</v>
      </c>
      <c r="CE6" s="29" t="str">
        <f t="shared" si="9"/>
        <v>Riley County, Kansas Total, all industries, Private</v>
      </c>
      <c r="CF6" s="29" t="str">
        <f t="shared" si="9"/>
        <v>Rooks County, Kansas Total, all industries, Private</v>
      </c>
      <c r="CG6" s="29" t="str">
        <f t="shared" si="9"/>
        <v>Rush County, Kansas Total, all industries, Private</v>
      </c>
      <c r="CH6" s="29" t="str">
        <f t="shared" si="9"/>
        <v>Russell County, Kansas Total, all industries, Private</v>
      </c>
      <c r="CI6" s="29" t="str">
        <f t="shared" si="9"/>
        <v>Saline County, Kansas Total, all industries, Private</v>
      </c>
      <c r="CJ6" s="29" t="str">
        <f t="shared" si="9"/>
        <v>Scott County, Kansas Total, all industries, Private</v>
      </c>
      <c r="CK6" s="29" t="str">
        <f t="shared" si="9"/>
        <v>Sedgwick County, Kansas Total, all industries, Private</v>
      </c>
      <c r="CL6" s="29" t="str">
        <f t="shared" si="9"/>
        <v>Seward County, Kansas Total, all industries, Private</v>
      </c>
      <c r="CM6" s="29" t="str">
        <f t="shared" si="9"/>
        <v>Shawnee County, Kansas Total, all industries, Private</v>
      </c>
      <c r="CN6" s="29" t="str">
        <f t="shared" si="9"/>
        <v>Sheridan County, Kansas Total, all industries, Private</v>
      </c>
      <c r="CO6" s="29" t="str">
        <f t="shared" si="9"/>
        <v>Sherman County, Kansas Total, all industries, Private</v>
      </c>
      <c r="CP6" s="29" t="str">
        <f t="shared" si="9"/>
        <v>Smith County, Kansas Total, all industries, Private</v>
      </c>
      <c r="CQ6" s="29" t="str">
        <f t="shared" si="9"/>
        <v>Stafford County, Kansas Total, all industries, Private</v>
      </c>
      <c r="CR6" s="29" t="str">
        <f t="shared" si="9"/>
        <v>Stanton County, Kansas Total, all industries, Private</v>
      </c>
      <c r="CS6" s="29" t="str">
        <f t="shared" si="9"/>
        <v>Stevens County, Kansas Total, all industries, Private</v>
      </c>
      <c r="CT6" s="29" t="str">
        <f t="shared" si="9"/>
        <v>Sumner County, Kansas Total, all industries, Private</v>
      </c>
      <c r="CU6" s="29" t="str">
        <f t="shared" si="9"/>
        <v>Thomas County, Kansas Total, all industries, Private</v>
      </c>
      <c r="CV6" s="29" t="str">
        <f t="shared" si="9"/>
        <v>Trego County, Kansas Total, all industries, Private</v>
      </c>
      <c r="CW6" s="29" t="str">
        <f t="shared" si="9"/>
        <v>Wabaunsee County, Kansas Total, all industries, Private</v>
      </c>
      <c r="CX6" s="29" t="str">
        <f t="shared" si="9"/>
        <v>Wallace County, Kansas Total, all industries, Private</v>
      </c>
      <c r="CY6" s="29" t="str">
        <f t="shared" si="9"/>
        <v>Washington County, Kansas Total, all industries, Private</v>
      </c>
      <c r="CZ6" s="29" t="str">
        <f t="shared" si="9"/>
        <v>Wichita County, Kansas Total, all industries, Private</v>
      </c>
      <c r="DA6" s="29" t="str">
        <f t="shared" si="9"/>
        <v>Wilson County, Kansas Total, all industries, Private</v>
      </c>
      <c r="DB6" s="29" t="str">
        <f t="shared" si="9"/>
        <v>Woodson County, Kansas Total, all industries, Private</v>
      </c>
      <c r="DC6" s="29" t="str">
        <f t="shared" si="9"/>
        <v>Wyandotte County, Kansas Total, all industries, Private</v>
      </c>
      <c r="DD6" s="29" t="str">
        <f t="shared" si="9"/>
        <v>Unknown Or Undefined, Kansas Total, all industries, Private</v>
      </c>
    </row>
    <row r="7" spans="1:108" x14ac:dyDescent="0.25">
      <c r="A7" s="10" t="s">
        <v>8</v>
      </c>
      <c r="B7" s="29" t="str">
        <f>CONCATENATE(B$1,$A$25,$A$7)</f>
        <v>Kansas -- Statewide Goods-Producing</v>
      </c>
      <c r="C7" s="29" t="str">
        <f>CONCATENATE(C$1,$A$25,$A$7)</f>
        <v>Allen County, Kansas Goods-Producing</v>
      </c>
      <c r="D7" s="29" t="str">
        <f>CONCATENATE(D$1,$A$25,$A$7)</f>
        <v>Anderson County, Kansas Goods-Producing</v>
      </c>
      <c r="E7" s="29" t="str">
        <f t="shared" ref="E7:BP7" si="10">CONCATENATE(E$1,$A$25,$A$7)</f>
        <v>Atchison County, Kansas Goods-Producing</v>
      </c>
      <c r="F7" s="29" t="str">
        <f t="shared" si="10"/>
        <v>Barber County, Kansas Goods-Producing</v>
      </c>
      <c r="G7" s="29" t="str">
        <f t="shared" si="10"/>
        <v>Barton County, Kansas Goods-Producing</v>
      </c>
      <c r="H7" s="29" t="str">
        <f t="shared" si="10"/>
        <v>Bourbon County, Kansas Goods-Producing</v>
      </c>
      <c r="I7" s="29" t="str">
        <f t="shared" si="10"/>
        <v>Brown County, Kansas Goods-Producing</v>
      </c>
      <c r="J7" s="29" t="str">
        <f t="shared" si="10"/>
        <v>Butler County, Kansas Goods-Producing</v>
      </c>
      <c r="K7" s="29" t="str">
        <f t="shared" si="10"/>
        <v>Chase County, Kansas Goods-Producing</v>
      </c>
      <c r="L7" s="29" t="str">
        <f t="shared" si="10"/>
        <v>Chautauqua County, Kansas Goods-Producing</v>
      </c>
      <c r="M7" s="29" t="str">
        <f t="shared" si="10"/>
        <v>Cherokee County, Kansas Goods-Producing</v>
      </c>
      <c r="N7" s="29" t="str">
        <f t="shared" si="10"/>
        <v>Cheyenne County, Kansas Goods-Producing</v>
      </c>
      <c r="O7" s="29" t="str">
        <f t="shared" si="10"/>
        <v>Clark County, Kansas Goods-Producing</v>
      </c>
      <c r="P7" s="29" t="str">
        <f t="shared" si="10"/>
        <v>Clay County, Kansas Goods-Producing</v>
      </c>
      <c r="Q7" s="29" t="str">
        <f t="shared" si="10"/>
        <v>Cloud County, Kansas Goods-Producing</v>
      </c>
      <c r="R7" s="29" t="str">
        <f t="shared" si="10"/>
        <v>Coffey County, Kansas Goods-Producing</v>
      </c>
      <c r="S7" s="29" t="str">
        <f t="shared" si="10"/>
        <v>Comanche County, Kansas Goods-Producing</v>
      </c>
      <c r="T7" s="29" t="str">
        <f t="shared" si="10"/>
        <v>Cowley County, Kansas Goods-Producing</v>
      </c>
      <c r="U7" s="29" t="str">
        <f t="shared" si="10"/>
        <v>Crawford County, Kansas Goods-Producing</v>
      </c>
      <c r="V7" s="29" t="str">
        <f t="shared" si="10"/>
        <v>Decatur County, Kansas Goods-Producing</v>
      </c>
      <c r="W7" s="29" t="str">
        <f t="shared" si="10"/>
        <v>Dickinson County, Kansas Goods-Producing</v>
      </c>
      <c r="X7" s="29" t="str">
        <f t="shared" si="10"/>
        <v>Doniphan County, Kansas Goods-Producing</v>
      </c>
      <c r="Y7" s="29" t="str">
        <f t="shared" si="10"/>
        <v>Douglas County, Kansas Goods-Producing</v>
      </c>
      <c r="Z7" s="29" t="str">
        <f t="shared" si="10"/>
        <v>Edwards County, Kansas Goods-Producing</v>
      </c>
      <c r="AA7" s="29" t="str">
        <f t="shared" si="10"/>
        <v>Elk County, Kansas Goods-Producing</v>
      </c>
      <c r="AB7" s="29" t="str">
        <f t="shared" si="10"/>
        <v>Ellis County, Kansas Goods-Producing</v>
      </c>
      <c r="AC7" s="29" t="str">
        <f t="shared" si="10"/>
        <v>Ellsworth County, Kansas Goods-Producing</v>
      </c>
      <c r="AD7" s="29" t="str">
        <f t="shared" si="10"/>
        <v>Finney County, Kansas Goods-Producing</v>
      </c>
      <c r="AE7" s="29" t="str">
        <f t="shared" si="10"/>
        <v>Ford County, Kansas Goods-Producing</v>
      </c>
      <c r="AF7" s="29" t="str">
        <f t="shared" si="10"/>
        <v>Franklin County, Kansas Goods-Producing</v>
      </c>
      <c r="AG7" s="29" t="str">
        <f t="shared" si="10"/>
        <v>Geary County, Kansas Goods-Producing</v>
      </c>
      <c r="AH7" s="29" t="str">
        <f t="shared" si="10"/>
        <v>Gove County, Kansas Goods-Producing</v>
      </c>
      <c r="AI7" s="29" t="str">
        <f t="shared" si="10"/>
        <v>Graham County, Kansas Goods-Producing</v>
      </c>
      <c r="AJ7" s="29" t="str">
        <f t="shared" si="10"/>
        <v>Grant County, Kansas Goods-Producing</v>
      </c>
      <c r="AK7" s="29" t="str">
        <f t="shared" si="10"/>
        <v>Gray County, Kansas Goods-Producing</v>
      </c>
      <c r="AL7" s="29" t="str">
        <f t="shared" si="10"/>
        <v>Greeley County, Kansas Goods-Producing</v>
      </c>
      <c r="AM7" s="29" t="str">
        <f t="shared" si="10"/>
        <v>Greenwood County, Kansas Goods-Producing</v>
      </c>
      <c r="AN7" s="29" t="str">
        <f t="shared" si="10"/>
        <v>Hamilton County, Kansas Goods-Producing</v>
      </c>
      <c r="AO7" s="29" t="str">
        <f t="shared" si="10"/>
        <v>Harper County, Kansas Goods-Producing</v>
      </c>
      <c r="AP7" s="29" t="str">
        <f t="shared" si="10"/>
        <v>Harvey County, Kansas Goods-Producing</v>
      </c>
      <c r="AQ7" s="29" t="str">
        <f t="shared" si="10"/>
        <v>Haskell County, Kansas Goods-Producing</v>
      </c>
      <c r="AR7" s="29" t="str">
        <f t="shared" si="10"/>
        <v>Hodgeman County, Kansas Goods-Producing</v>
      </c>
      <c r="AS7" s="29" t="str">
        <f t="shared" si="10"/>
        <v>Jackson County, Kansas Goods-Producing</v>
      </c>
      <c r="AT7" s="29" t="str">
        <f t="shared" si="10"/>
        <v>Jefferson County, Kansas Goods-Producing</v>
      </c>
      <c r="AU7" s="29" t="str">
        <f t="shared" si="10"/>
        <v>Jewell County, Kansas Goods-Producing</v>
      </c>
      <c r="AV7" s="29" t="str">
        <f t="shared" si="10"/>
        <v>Johnson County, Kansas Goods-Producing</v>
      </c>
      <c r="AW7" s="29" t="str">
        <f t="shared" si="10"/>
        <v>Kearny County, Kansas Goods-Producing</v>
      </c>
      <c r="AX7" s="29" t="str">
        <f t="shared" si="10"/>
        <v>Kingman County, Kansas Goods-Producing</v>
      </c>
      <c r="AY7" s="29" t="str">
        <f t="shared" si="10"/>
        <v>Kiowa County, Kansas Goods-Producing</v>
      </c>
      <c r="AZ7" s="29" t="str">
        <f t="shared" si="10"/>
        <v>Labette County, Kansas Goods-Producing</v>
      </c>
      <c r="BA7" s="29" t="str">
        <f t="shared" si="10"/>
        <v>Lane County, Kansas Goods-Producing</v>
      </c>
      <c r="BB7" s="29" t="str">
        <f t="shared" si="10"/>
        <v>Leavenworth County, Kansas Goods-Producing</v>
      </c>
      <c r="BC7" s="29" t="str">
        <f t="shared" si="10"/>
        <v>Lincoln County, Kansas Goods-Producing</v>
      </c>
      <c r="BD7" s="29" t="str">
        <f t="shared" si="10"/>
        <v>Linn County, Kansas Goods-Producing</v>
      </c>
      <c r="BE7" s="29" t="str">
        <f t="shared" si="10"/>
        <v>Logan County, Kansas Goods-Producing</v>
      </c>
      <c r="BF7" s="29" t="str">
        <f t="shared" si="10"/>
        <v>Lyon County, Kansas Goods-Producing</v>
      </c>
      <c r="BG7" s="29" t="str">
        <f t="shared" si="10"/>
        <v>Mcpherson County, Kansas Goods-Producing</v>
      </c>
      <c r="BH7" s="29" t="str">
        <f t="shared" si="10"/>
        <v>Marion County, Kansas Goods-Producing</v>
      </c>
      <c r="BI7" s="29" t="str">
        <f t="shared" si="10"/>
        <v>Marshall County, Kansas Goods-Producing</v>
      </c>
      <c r="BJ7" s="29" t="str">
        <f t="shared" si="10"/>
        <v>Meade County, Kansas Goods-Producing</v>
      </c>
      <c r="BK7" s="29" t="str">
        <f t="shared" si="10"/>
        <v>Miami County, Kansas Goods-Producing</v>
      </c>
      <c r="BL7" s="29" t="str">
        <f t="shared" si="10"/>
        <v>Mitchell County, Kansas Goods-Producing</v>
      </c>
      <c r="BM7" s="29" t="str">
        <f t="shared" si="10"/>
        <v>Montgomery County, Kansas Goods-Producing</v>
      </c>
      <c r="BN7" s="29" t="str">
        <f t="shared" si="10"/>
        <v>Morris County, Kansas Goods-Producing</v>
      </c>
      <c r="BO7" s="29" t="str">
        <f t="shared" si="10"/>
        <v>Morton County, Kansas Goods-Producing</v>
      </c>
      <c r="BP7" s="29" t="str">
        <f t="shared" si="10"/>
        <v>Nemaha County, Kansas Goods-Producing</v>
      </c>
      <c r="BQ7" s="29" t="str">
        <f t="shared" ref="BQ7:DD7" si="11">CONCATENATE(BQ$1,$A$25,$A$7)</f>
        <v>Neosho County, Kansas Goods-Producing</v>
      </c>
      <c r="BR7" s="29" t="str">
        <f t="shared" si="11"/>
        <v>Ness County, Kansas Goods-Producing</v>
      </c>
      <c r="BS7" s="29" t="str">
        <f t="shared" si="11"/>
        <v>Norton County, Kansas Goods-Producing</v>
      </c>
      <c r="BT7" s="29" t="str">
        <f t="shared" si="11"/>
        <v>Osage County, Kansas Goods-Producing</v>
      </c>
      <c r="BU7" s="29" t="str">
        <f t="shared" si="11"/>
        <v>Osborne County, Kansas Goods-Producing</v>
      </c>
      <c r="BV7" s="29" t="str">
        <f t="shared" si="11"/>
        <v>Ottawa County, Kansas Goods-Producing</v>
      </c>
      <c r="BW7" s="29" t="str">
        <f t="shared" si="11"/>
        <v>Pawnee County, Kansas Goods-Producing</v>
      </c>
      <c r="BX7" s="29" t="str">
        <f t="shared" si="11"/>
        <v>Phillips County, Kansas Goods-Producing</v>
      </c>
      <c r="BY7" s="29" t="str">
        <f t="shared" si="11"/>
        <v>Pottawatomie County, Kansas Goods-Producing</v>
      </c>
      <c r="BZ7" s="29" t="str">
        <f t="shared" si="11"/>
        <v>Pratt County, Kansas Goods-Producing</v>
      </c>
      <c r="CA7" s="29" t="str">
        <f t="shared" si="11"/>
        <v>Rawlins County, Kansas Goods-Producing</v>
      </c>
      <c r="CB7" s="29" t="str">
        <f t="shared" si="11"/>
        <v>Reno County, Kansas Goods-Producing</v>
      </c>
      <c r="CC7" s="29" t="str">
        <f t="shared" si="11"/>
        <v>Republic County, Kansas Goods-Producing</v>
      </c>
      <c r="CD7" s="29" t="str">
        <f t="shared" si="11"/>
        <v>Rice County, Kansas Goods-Producing</v>
      </c>
      <c r="CE7" s="29" t="str">
        <f t="shared" si="11"/>
        <v>Riley County, Kansas Goods-Producing</v>
      </c>
      <c r="CF7" s="29" t="str">
        <f t="shared" si="11"/>
        <v>Rooks County, Kansas Goods-Producing</v>
      </c>
      <c r="CG7" s="29" t="str">
        <f t="shared" si="11"/>
        <v>Rush County, Kansas Goods-Producing</v>
      </c>
      <c r="CH7" s="29" t="str">
        <f t="shared" si="11"/>
        <v>Russell County, Kansas Goods-Producing</v>
      </c>
      <c r="CI7" s="29" t="str">
        <f t="shared" si="11"/>
        <v>Saline County, Kansas Goods-Producing</v>
      </c>
      <c r="CJ7" s="29" t="str">
        <f t="shared" si="11"/>
        <v>Scott County, Kansas Goods-Producing</v>
      </c>
      <c r="CK7" s="29" t="str">
        <f t="shared" si="11"/>
        <v>Sedgwick County, Kansas Goods-Producing</v>
      </c>
      <c r="CL7" s="29" t="str">
        <f t="shared" si="11"/>
        <v>Seward County, Kansas Goods-Producing</v>
      </c>
      <c r="CM7" s="29" t="str">
        <f t="shared" si="11"/>
        <v>Shawnee County, Kansas Goods-Producing</v>
      </c>
      <c r="CN7" s="29" t="str">
        <f t="shared" si="11"/>
        <v>Sheridan County, Kansas Goods-Producing</v>
      </c>
      <c r="CO7" s="29" t="str">
        <f t="shared" si="11"/>
        <v>Sherman County, Kansas Goods-Producing</v>
      </c>
      <c r="CP7" s="29" t="str">
        <f t="shared" si="11"/>
        <v>Smith County, Kansas Goods-Producing</v>
      </c>
      <c r="CQ7" s="29" t="str">
        <f t="shared" si="11"/>
        <v>Stafford County, Kansas Goods-Producing</v>
      </c>
      <c r="CR7" s="29" t="str">
        <f t="shared" si="11"/>
        <v>Stanton County, Kansas Goods-Producing</v>
      </c>
      <c r="CS7" s="29" t="str">
        <f t="shared" si="11"/>
        <v>Stevens County, Kansas Goods-Producing</v>
      </c>
      <c r="CT7" s="29" t="str">
        <f t="shared" si="11"/>
        <v>Sumner County, Kansas Goods-Producing</v>
      </c>
      <c r="CU7" s="29" t="str">
        <f t="shared" si="11"/>
        <v>Thomas County, Kansas Goods-Producing</v>
      </c>
      <c r="CV7" s="29" t="str">
        <f t="shared" si="11"/>
        <v>Trego County, Kansas Goods-Producing</v>
      </c>
      <c r="CW7" s="29" t="str">
        <f t="shared" si="11"/>
        <v>Wabaunsee County, Kansas Goods-Producing</v>
      </c>
      <c r="CX7" s="29" t="str">
        <f t="shared" si="11"/>
        <v>Wallace County, Kansas Goods-Producing</v>
      </c>
      <c r="CY7" s="29" t="str">
        <f t="shared" si="11"/>
        <v>Washington County, Kansas Goods-Producing</v>
      </c>
      <c r="CZ7" s="29" t="str">
        <f t="shared" si="11"/>
        <v>Wichita County, Kansas Goods-Producing</v>
      </c>
      <c r="DA7" s="29" t="str">
        <f t="shared" si="11"/>
        <v>Wilson County, Kansas Goods-Producing</v>
      </c>
      <c r="DB7" s="29" t="str">
        <f t="shared" si="11"/>
        <v>Woodson County, Kansas Goods-Producing</v>
      </c>
      <c r="DC7" s="29" t="str">
        <f t="shared" si="11"/>
        <v>Wyandotte County, Kansas Goods-Producing</v>
      </c>
      <c r="DD7" s="29" t="str">
        <f t="shared" si="11"/>
        <v>Unknown Or Undefined, Kansas Goods-Producing</v>
      </c>
    </row>
    <row r="8" spans="1:108" x14ac:dyDescent="0.25">
      <c r="A8" s="10" t="s">
        <v>9</v>
      </c>
      <c r="B8" s="29" t="str">
        <f>CONCATENATE(B$1,$A$26,$A$8)</f>
        <v>Kansas -- Statewide Natural Resources and Mining</v>
      </c>
      <c r="C8" s="29" t="str">
        <f>CONCATENATE(C$1,$A$26,$A$8)</f>
        <v>Allen County, Kansas Natural Resources and Mining</v>
      </c>
      <c r="D8" s="29" t="str">
        <f>CONCATENATE(D$1,$A$26,$A$8)</f>
        <v>Anderson County, Kansas Natural Resources and Mining</v>
      </c>
      <c r="E8" s="29" t="str">
        <f t="shared" ref="E8:BP8" si="12">CONCATENATE(E$1,$A$26,$A$8)</f>
        <v>Atchison County, Kansas Natural Resources and Mining</v>
      </c>
      <c r="F8" s="29" t="str">
        <f t="shared" si="12"/>
        <v>Barber County, Kansas Natural Resources and Mining</v>
      </c>
      <c r="G8" s="29" t="str">
        <f t="shared" si="12"/>
        <v>Barton County, Kansas Natural Resources and Mining</v>
      </c>
      <c r="H8" s="29" t="str">
        <f t="shared" si="12"/>
        <v>Bourbon County, Kansas Natural Resources and Mining</v>
      </c>
      <c r="I8" s="29" t="str">
        <f t="shared" si="12"/>
        <v>Brown County, Kansas Natural Resources and Mining</v>
      </c>
      <c r="J8" s="29" t="str">
        <f t="shared" si="12"/>
        <v>Butler County, Kansas Natural Resources and Mining</v>
      </c>
      <c r="K8" s="29" t="str">
        <f t="shared" si="12"/>
        <v>Chase County, Kansas Natural Resources and Mining</v>
      </c>
      <c r="L8" s="29" t="str">
        <f t="shared" si="12"/>
        <v>Chautauqua County, Kansas Natural Resources and Mining</v>
      </c>
      <c r="M8" s="29" t="str">
        <f t="shared" si="12"/>
        <v>Cherokee County, Kansas Natural Resources and Mining</v>
      </c>
      <c r="N8" s="29" t="str">
        <f t="shared" si="12"/>
        <v>Cheyenne County, Kansas Natural Resources and Mining</v>
      </c>
      <c r="O8" s="29" t="str">
        <f t="shared" si="12"/>
        <v>Clark County, Kansas Natural Resources and Mining</v>
      </c>
      <c r="P8" s="29" t="str">
        <f t="shared" si="12"/>
        <v>Clay County, Kansas Natural Resources and Mining</v>
      </c>
      <c r="Q8" s="29" t="str">
        <f t="shared" si="12"/>
        <v>Cloud County, Kansas Natural Resources and Mining</v>
      </c>
      <c r="R8" s="29" t="str">
        <f t="shared" si="12"/>
        <v>Coffey County, Kansas Natural Resources and Mining</v>
      </c>
      <c r="S8" s="29" t="str">
        <f t="shared" si="12"/>
        <v>Comanche County, Kansas Natural Resources and Mining</v>
      </c>
      <c r="T8" s="29" t="str">
        <f t="shared" si="12"/>
        <v>Cowley County, Kansas Natural Resources and Mining</v>
      </c>
      <c r="U8" s="29" t="str">
        <f t="shared" si="12"/>
        <v>Crawford County, Kansas Natural Resources and Mining</v>
      </c>
      <c r="V8" s="29" t="str">
        <f t="shared" si="12"/>
        <v>Decatur County, Kansas Natural Resources and Mining</v>
      </c>
      <c r="W8" s="29" t="str">
        <f t="shared" si="12"/>
        <v>Dickinson County, Kansas Natural Resources and Mining</v>
      </c>
      <c r="X8" s="29" t="str">
        <f t="shared" si="12"/>
        <v>Doniphan County, Kansas Natural Resources and Mining</v>
      </c>
      <c r="Y8" s="29" t="str">
        <f t="shared" si="12"/>
        <v>Douglas County, Kansas Natural Resources and Mining</v>
      </c>
      <c r="Z8" s="29" t="str">
        <f t="shared" si="12"/>
        <v>Edwards County, Kansas Natural Resources and Mining</v>
      </c>
      <c r="AA8" s="29" t="str">
        <f t="shared" si="12"/>
        <v>Elk County, Kansas Natural Resources and Mining</v>
      </c>
      <c r="AB8" s="29" t="str">
        <f t="shared" si="12"/>
        <v>Ellis County, Kansas Natural Resources and Mining</v>
      </c>
      <c r="AC8" s="29" t="str">
        <f t="shared" si="12"/>
        <v>Ellsworth County, Kansas Natural Resources and Mining</v>
      </c>
      <c r="AD8" s="29" t="str">
        <f t="shared" si="12"/>
        <v>Finney County, Kansas Natural Resources and Mining</v>
      </c>
      <c r="AE8" s="29" t="str">
        <f t="shared" si="12"/>
        <v>Ford County, Kansas Natural Resources and Mining</v>
      </c>
      <c r="AF8" s="29" t="str">
        <f t="shared" si="12"/>
        <v>Franklin County, Kansas Natural Resources and Mining</v>
      </c>
      <c r="AG8" s="29" t="str">
        <f t="shared" si="12"/>
        <v>Geary County, Kansas Natural Resources and Mining</v>
      </c>
      <c r="AH8" s="29" t="str">
        <f t="shared" si="12"/>
        <v>Gove County, Kansas Natural Resources and Mining</v>
      </c>
      <c r="AI8" s="29" t="str">
        <f t="shared" si="12"/>
        <v>Graham County, Kansas Natural Resources and Mining</v>
      </c>
      <c r="AJ8" s="29" t="str">
        <f t="shared" si="12"/>
        <v>Grant County, Kansas Natural Resources and Mining</v>
      </c>
      <c r="AK8" s="29" t="str">
        <f t="shared" si="12"/>
        <v>Gray County, Kansas Natural Resources and Mining</v>
      </c>
      <c r="AL8" s="29" t="str">
        <f t="shared" si="12"/>
        <v>Greeley County, Kansas Natural Resources and Mining</v>
      </c>
      <c r="AM8" s="29" t="str">
        <f t="shared" si="12"/>
        <v>Greenwood County, Kansas Natural Resources and Mining</v>
      </c>
      <c r="AN8" s="29" t="str">
        <f t="shared" si="12"/>
        <v>Hamilton County, Kansas Natural Resources and Mining</v>
      </c>
      <c r="AO8" s="29" t="str">
        <f t="shared" si="12"/>
        <v>Harper County, Kansas Natural Resources and Mining</v>
      </c>
      <c r="AP8" s="29" t="str">
        <f t="shared" si="12"/>
        <v>Harvey County, Kansas Natural Resources and Mining</v>
      </c>
      <c r="AQ8" s="29" t="str">
        <f t="shared" si="12"/>
        <v>Haskell County, Kansas Natural Resources and Mining</v>
      </c>
      <c r="AR8" s="29" t="str">
        <f t="shared" si="12"/>
        <v>Hodgeman County, Kansas Natural Resources and Mining</v>
      </c>
      <c r="AS8" s="29" t="str">
        <f t="shared" si="12"/>
        <v>Jackson County, Kansas Natural Resources and Mining</v>
      </c>
      <c r="AT8" s="29" t="str">
        <f t="shared" si="12"/>
        <v>Jefferson County, Kansas Natural Resources and Mining</v>
      </c>
      <c r="AU8" s="29" t="str">
        <f t="shared" si="12"/>
        <v>Jewell County, Kansas Natural Resources and Mining</v>
      </c>
      <c r="AV8" s="29" t="str">
        <f t="shared" si="12"/>
        <v>Johnson County, Kansas Natural Resources and Mining</v>
      </c>
      <c r="AW8" s="29" t="str">
        <f t="shared" si="12"/>
        <v>Kearny County, Kansas Natural Resources and Mining</v>
      </c>
      <c r="AX8" s="29" t="str">
        <f t="shared" si="12"/>
        <v>Kingman County, Kansas Natural Resources and Mining</v>
      </c>
      <c r="AY8" s="29" t="str">
        <f t="shared" si="12"/>
        <v>Kiowa County, Kansas Natural Resources and Mining</v>
      </c>
      <c r="AZ8" s="29" t="str">
        <f t="shared" si="12"/>
        <v>Labette County, Kansas Natural Resources and Mining</v>
      </c>
      <c r="BA8" s="29" t="str">
        <f t="shared" si="12"/>
        <v>Lane County, Kansas Natural Resources and Mining</v>
      </c>
      <c r="BB8" s="29" t="str">
        <f t="shared" si="12"/>
        <v>Leavenworth County, Kansas Natural Resources and Mining</v>
      </c>
      <c r="BC8" s="29" t="str">
        <f t="shared" si="12"/>
        <v>Lincoln County, Kansas Natural Resources and Mining</v>
      </c>
      <c r="BD8" s="29" t="str">
        <f t="shared" si="12"/>
        <v>Linn County, Kansas Natural Resources and Mining</v>
      </c>
      <c r="BE8" s="29" t="str">
        <f t="shared" si="12"/>
        <v>Logan County, Kansas Natural Resources and Mining</v>
      </c>
      <c r="BF8" s="29" t="str">
        <f t="shared" si="12"/>
        <v>Lyon County, Kansas Natural Resources and Mining</v>
      </c>
      <c r="BG8" s="29" t="str">
        <f t="shared" si="12"/>
        <v>Mcpherson County, Kansas Natural Resources and Mining</v>
      </c>
      <c r="BH8" s="29" t="str">
        <f t="shared" si="12"/>
        <v>Marion County, Kansas Natural Resources and Mining</v>
      </c>
      <c r="BI8" s="29" t="str">
        <f t="shared" si="12"/>
        <v>Marshall County, Kansas Natural Resources and Mining</v>
      </c>
      <c r="BJ8" s="29" t="str">
        <f t="shared" si="12"/>
        <v>Meade County, Kansas Natural Resources and Mining</v>
      </c>
      <c r="BK8" s="29" t="str">
        <f t="shared" si="12"/>
        <v>Miami County, Kansas Natural Resources and Mining</v>
      </c>
      <c r="BL8" s="29" t="str">
        <f t="shared" si="12"/>
        <v>Mitchell County, Kansas Natural Resources and Mining</v>
      </c>
      <c r="BM8" s="29" t="str">
        <f t="shared" si="12"/>
        <v>Montgomery County, Kansas Natural Resources and Mining</v>
      </c>
      <c r="BN8" s="29" t="str">
        <f t="shared" si="12"/>
        <v>Morris County, Kansas Natural Resources and Mining</v>
      </c>
      <c r="BO8" s="29" t="str">
        <f t="shared" si="12"/>
        <v>Morton County, Kansas Natural Resources and Mining</v>
      </c>
      <c r="BP8" s="29" t="str">
        <f t="shared" si="12"/>
        <v>Nemaha County, Kansas Natural Resources and Mining</v>
      </c>
      <c r="BQ8" s="29" t="str">
        <f t="shared" ref="BQ8:DD8" si="13">CONCATENATE(BQ$1,$A$26,$A$8)</f>
        <v>Neosho County, Kansas Natural Resources and Mining</v>
      </c>
      <c r="BR8" s="29" t="str">
        <f t="shared" si="13"/>
        <v>Ness County, Kansas Natural Resources and Mining</v>
      </c>
      <c r="BS8" s="29" t="str">
        <f t="shared" si="13"/>
        <v>Norton County, Kansas Natural Resources and Mining</v>
      </c>
      <c r="BT8" s="29" t="str">
        <f t="shared" si="13"/>
        <v>Osage County, Kansas Natural Resources and Mining</v>
      </c>
      <c r="BU8" s="29" t="str">
        <f t="shared" si="13"/>
        <v>Osborne County, Kansas Natural Resources and Mining</v>
      </c>
      <c r="BV8" s="29" t="str">
        <f t="shared" si="13"/>
        <v>Ottawa County, Kansas Natural Resources and Mining</v>
      </c>
      <c r="BW8" s="29" t="str">
        <f t="shared" si="13"/>
        <v>Pawnee County, Kansas Natural Resources and Mining</v>
      </c>
      <c r="BX8" s="29" t="str">
        <f t="shared" si="13"/>
        <v>Phillips County, Kansas Natural Resources and Mining</v>
      </c>
      <c r="BY8" s="29" t="str">
        <f t="shared" si="13"/>
        <v>Pottawatomie County, Kansas Natural Resources and Mining</v>
      </c>
      <c r="BZ8" s="29" t="str">
        <f t="shared" si="13"/>
        <v>Pratt County, Kansas Natural Resources and Mining</v>
      </c>
      <c r="CA8" s="29" t="str">
        <f t="shared" si="13"/>
        <v>Rawlins County, Kansas Natural Resources and Mining</v>
      </c>
      <c r="CB8" s="29" t="str">
        <f t="shared" si="13"/>
        <v>Reno County, Kansas Natural Resources and Mining</v>
      </c>
      <c r="CC8" s="29" t="str">
        <f t="shared" si="13"/>
        <v>Republic County, Kansas Natural Resources and Mining</v>
      </c>
      <c r="CD8" s="29" t="str">
        <f t="shared" si="13"/>
        <v>Rice County, Kansas Natural Resources and Mining</v>
      </c>
      <c r="CE8" s="29" t="str">
        <f t="shared" si="13"/>
        <v>Riley County, Kansas Natural Resources and Mining</v>
      </c>
      <c r="CF8" s="29" t="str">
        <f t="shared" si="13"/>
        <v>Rooks County, Kansas Natural Resources and Mining</v>
      </c>
      <c r="CG8" s="29" t="str">
        <f t="shared" si="13"/>
        <v>Rush County, Kansas Natural Resources and Mining</v>
      </c>
      <c r="CH8" s="29" t="str">
        <f t="shared" si="13"/>
        <v>Russell County, Kansas Natural Resources and Mining</v>
      </c>
      <c r="CI8" s="29" t="str">
        <f t="shared" si="13"/>
        <v>Saline County, Kansas Natural Resources and Mining</v>
      </c>
      <c r="CJ8" s="29" t="str">
        <f t="shared" si="13"/>
        <v>Scott County, Kansas Natural Resources and Mining</v>
      </c>
      <c r="CK8" s="29" t="str">
        <f t="shared" si="13"/>
        <v>Sedgwick County, Kansas Natural Resources and Mining</v>
      </c>
      <c r="CL8" s="29" t="str">
        <f t="shared" si="13"/>
        <v>Seward County, Kansas Natural Resources and Mining</v>
      </c>
      <c r="CM8" s="29" t="str">
        <f t="shared" si="13"/>
        <v>Shawnee County, Kansas Natural Resources and Mining</v>
      </c>
      <c r="CN8" s="29" t="str">
        <f t="shared" si="13"/>
        <v>Sheridan County, Kansas Natural Resources and Mining</v>
      </c>
      <c r="CO8" s="29" t="str">
        <f t="shared" si="13"/>
        <v>Sherman County, Kansas Natural Resources and Mining</v>
      </c>
      <c r="CP8" s="29" t="str">
        <f t="shared" si="13"/>
        <v>Smith County, Kansas Natural Resources and Mining</v>
      </c>
      <c r="CQ8" s="29" t="str">
        <f t="shared" si="13"/>
        <v>Stafford County, Kansas Natural Resources and Mining</v>
      </c>
      <c r="CR8" s="29" t="str">
        <f t="shared" si="13"/>
        <v>Stanton County, Kansas Natural Resources and Mining</v>
      </c>
      <c r="CS8" s="29" t="str">
        <f t="shared" si="13"/>
        <v>Stevens County, Kansas Natural Resources and Mining</v>
      </c>
      <c r="CT8" s="29" t="str">
        <f t="shared" si="13"/>
        <v>Sumner County, Kansas Natural Resources and Mining</v>
      </c>
      <c r="CU8" s="29" t="str">
        <f t="shared" si="13"/>
        <v>Thomas County, Kansas Natural Resources and Mining</v>
      </c>
      <c r="CV8" s="29" t="str">
        <f t="shared" si="13"/>
        <v>Trego County, Kansas Natural Resources and Mining</v>
      </c>
      <c r="CW8" s="29" t="str">
        <f t="shared" si="13"/>
        <v>Wabaunsee County, Kansas Natural Resources and Mining</v>
      </c>
      <c r="CX8" s="29" t="str">
        <f t="shared" si="13"/>
        <v>Wallace County, Kansas Natural Resources and Mining</v>
      </c>
      <c r="CY8" s="29" t="str">
        <f t="shared" si="13"/>
        <v>Washington County, Kansas Natural Resources and Mining</v>
      </c>
      <c r="CZ8" s="29" t="str">
        <f t="shared" si="13"/>
        <v>Wichita County, Kansas Natural Resources and Mining</v>
      </c>
      <c r="DA8" s="29" t="str">
        <f t="shared" si="13"/>
        <v>Wilson County, Kansas Natural Resources and Mining</v>
      </c>
      <c r="DB8" s="29" t="str">
        <f t="shared" si="13"/>
        <v>Woodson County, Kansas Natural Resources and Mining</v>
      </c>
      <c r="DC8" s="29" t="str">
        <f t="shared" si="13"/>
        <v>Wyandotte County, Kansas Natural Resources and Mining</v>
      </c>
      <c r="DD8" s="29" t="str">
        <f t="shared" si="13"/>
        <v>Unknown Or Undefined, Kansas Natural Resources and Mining</v>
      </c>
    </row>
    <row r="9" spans="1:108" x14ac:dyDescent="0.25">
      <c r="A9" s="10" t="s">
        <v>10</v>
      </c>
      <c r="B9" s="29" t="str">
        <f>CONCATENATE(B$1,$A$27,$A$9)</f>
        <v>Kansas -- Statewide Construction</v>
      </c>
      <c r="C9" s="29" t="str">
        <f>CONCATENATE(C$1,$A$27,$A$9)</f>
        <v>Allen County, Kansas Construction</v>
      </c>
      <c r="D9" s="29" t="str">
        <f>CONCATENATE(D$1,$A$27,$A$9)</f>
        <v>Anderson County, Kansas Construction</v>
      </c>
      <c r="E9" s="29" t="str">
        <f t="shared" ref="E9:BP9" si="14">CONCATENATE(E$1,$A$27,$A$9)</f>
        <v>Atchison County, Kansas Construction</v>
      </c>
      <c r="F9" s="29" t="str">
        <f t="shared" si="14"/>
        <v>Barber County, Kansas Construction</v>
      </c>
      <c r="G9" s="29" t="str">
        <f t="shared" si="14"/>
        <v>Barton County, Kansas Construction</v>
      </c>
      <c r="H9" s="29" t="str">
        <f t="shared" si="14"/>
        <v>Bourbon County, Kansas Construction</v>
      </c>
      <c r="I9" s="29" t="str">
        <f t="shared" si="14"/>
        <v>Brown County, Kansas Construction</v>
      </c>
      <c r="J9" s="29" t="str">
        <f t="shared" si="14"/>
        <v>Butler County, Kansas Construction</v>
      </c>
      <c r="K9" s="29" t="str">
        <f t="shared" si="14"/>
        <v>Chase County, Kansas Construction</v>
      </c>
      <c r="L9" s="29" t="str">
        <f t="shared" si="14"/>
        <v>Chautauqua County, Kansas Construction</v>
      </c>
      <c r="M9" s="29" t="str">
        <f t="shared" si="14"/>
        <v>Cherokee County, Kansas Construction</v>
      </c>
      <c r="N9" s="29" t="str">
        <f t="shared" si="14"/>
        <v>Cheyenne County, Kansas Construction</v>
      </c>
      <c r="O9" s="29" t="str">
        <f t="shared" si="14"/>
        <v>Clark County, Kansas Construction</v>
      </c>
      <c r="P9" s="29" t="str">
        <f t="shared" si="14"/>
        <v>Clay County, Kansas Construction</v>
      </c>
      <c r="Q9" s="29" t="str">
        <f t="shared" si="14"/>
        <v>Cloud County, Kansas Construction</v>
      </c>
      <c r="R9" s="29" t="str">
        <f t="shared" si="14"/>
        <v>Coffey County, Kansas Construction</v>
      </c>
      <c r="S9" s="29" t="str">
        <f t="shared" si="14"/>
        <v>Comanche County, Kansas Construction</v>
      </c>
      <c r="T9" s="29" t="str">
        <f t="shared" si="14"/>
        <v>Cowley County, Kansas Construction</v>
      </c>
      <c r="U9" s="29" t="str">
        <f t="shared" si="14"/>
        <v>Crawford County, Kansas Construction</v>
      </c>
      <c r="V9" s="29" t="str">
        <f t="shared" si="14"/>
        <v>Decatur County, Kansas Construction</v>
      </c>
      <c r="W9" s="29" t="str">
        <f t="shared" si="14"/>
        <v>Dickinson County, Kansas Construction</v>
      </c>
      <c r="X9" s="29" t="str">
        <f t="shared" si="14"/>
        <v>Doniphan County, Kansas Construction</v>
      </c>
      <c r="Y9" s="29" t="str">
        <f t="shared" si="14"/>
        <v>Douglas County, Kansas Construction</v>
      </c>
      <c r="Z9" s="29" t="str">
        <f t="shared" si="14"/>
        <v>Edwards County, Kansas Construction</v>
      </c>
      <c r="AA9" s="29" t="str">
        <f t="shared" si="14"/>
        <v>Elk County, Kansas Construction</v>
      </c>
      <c r="AB9" s="29" t="str">
        <f t="shared" si="14"/>
        <v>Ellis County, Kansas Construction</v>
      </c>
      <c r="AC9" s="29" t="str">
        <f t="shared" si="14"/>
        <v>Ellsworth County, Kansas Construction</v>
      </c>
      <c r="AD9" s="29" t="str">
        <f t="shared" si="14"/>
        <v>Finney County, Kansas Construction</v>
      </c>
      <c r="AE9" s="29" t="str">
        <f t="shared" si="14"/>
        <v>Ford County, Kansas Construction</v>
      </c>
      <c r="AF9" s="29" t="str">
        <f t="shared" si="14"/>
        <v>Franklin County, Kansas Construction</v>
      </c>
      <c r="AG9" s="29" t="str">
        <f t="shared" si="14"/>
        <v>Geary County, Kansas Construction</v>
      </c>
      <c r="AH9" s="29" t="str">
        <f t="shared" si="14"/>
        <v>Gove County, Kansas Construction</v>
      </c>
      <c r="AI9" s="29" t="str">
        <f t="shared" si="14"/>
        <v>Graham County, Kansas Construction</v>
      </c>
      <c r="AJ9" s="29" t="str">
        <f t="shared" si="14"/>
        <v>Grant County, Kansas Construction</v>
      </c>
      <c r="AK9" s="29" t="str">
        <f t="shared" si="14"/>
        <v>Gray County, Kansas Construction</v>
      </c>
      <c r="AL9" s="29" t="str">
        <f t="shared" si="14"/>
        <v>Greeley County, Kansas Construction</v>
      </c>
      <c r="AM9" s="29" t="str">
        <f t="shared" si="14"/>
        <v>Greenwood County, Kansas Construction</v>
      </c>
      <c r="AN9" s="29" t="str">
        <f t="shared" si="14"/>
        <v>Hamilton County, Kansas Construction</v>
      </c>
      <c r="AO9" s="29" t="str">
        <f t="shared" si="14"/>
        <v>Harper County, Kansas Construction</v>
      </c>
      <c r="AP9" s="29" t="str">
        <f t="shared" si="14"/>
        <v>Harvey County, Kansas Construction</v>
      </c>
      <c r="AQ9" s="29" t="str">
        <f t="shared" si="14"/>
        <v>Haskell County, Kansas Construction</v>
      </c>
      <c r="AR9" s="29" t="str">
        <f t="shared" si="14"/>
        <v>Hodgeman County, Kansas Construction</v>
      </c>
      <c r="AS9" s="29" t="str">
        <f t="shared" si="14"/>
        <v>Jackson County, Kansas Construction</v>
      </c>
      <c r="AT9" s="29" t="str">
        <f t="shared" si="14"/>
        <v>Jefferson County, Kansas Construction</v>
      </c>
      <c r="AU9" s="29" t="str">
        <f t="shared" si="14"/>
        <v>Jewell County, Kansas Construction</v>
      </c>
      <c r="AV9" s="29" t="str">
        <f t="shared" si="14"/>
        <v>Johnson County, Kansas Construction</v>
      </c>
      <c r="AW9" s="29" t="str">
        <f t="shared" si="14"/>
        <v>Kearny County, Kansas Construction</v>
      </c>
      <c r="AX9" s="29" t="str">
        <f t="shared" si="14"/>
        <v>Kingman County, Kansas Construction</v>
      </c>
      <c r="AY9" s="29" t="str">
        <f t="shared" si="14"/>
        <v>Kiowa County, Kansas Construction</v>
      </c>
      <c r="AZ9" s="29" t="str">
        <f t="shared" si="14"/>
        <v>Labette County, Kansas Construction</v>
      </c>
      <c r="BA9" s="29" t="str">
        <f t="shared" si="14"/>
        <v>Lane County, Kansas Construction</v>
      </c>
      <c r="BB9" s="29" t="str">
        <f t="shared" si="14"/>
        <v>Leavenworth County, Kansas Construction</v>
      </c>
      <c r="BC9" s="29" t="str">
        <f t="shared" si="14"/>
        <v>Lincoln County, Kansas Construction</v>
      </c>
      <c r="BD9" s="29" t="str">
        <f t="shared" si="14"/>
        <v>Linn County, Kansas Construction</v>
      </c>
      <c r="BE9" s="29" t="str">
        <f t="shared" si="14"/>
        <v>Logan County, Kansas Construction</v>
      </c>
      <c r="BF9" s="29" t="str">
        <f t="shared" si="14"/>
        <v>Lyon County, Kansas Construction</v>
      </c>
      <c r="BG9" s="29" t="str">
        <f t="shared" si="14"/>
        <v>Mcpherson County, Kansas Construction</v>
      </c>
      <c r="BH9" s="29" t="str">
        <f t="shared" si="14"/>
        <v>Marion County, Kansas Construction</v>
      </c>
      <c r="BI9" s="29" t="str">
        <f t="shared" si="14"/>
        <v>Marshall County, Kansas Construction</v>
      </c>
      <c r="BJ9" s="29" t="str">
        <f t="shared" si="14"/>
        <v>Meade County, Kansas Construction</v>
      </c>
      <c r="BK9" s="29" t="str">
        <f t="shared" si="14"/>
        <v>Miami County, Kansas Construction</v>
      </c>
      <c r="BL9" s="29" t="str">
        <f t="shared" si="14"/>
        <v>Mitchell County, Kansas Construction</v>
      </c>
      <c r="BM9" s="29" t="str">
        <f t="shared" si="14"/>
        <v>Montgomery County, Kansas Construction</v>
      </c>
      <c r="BN9" s="29" t="str">
        <f t="shared" si="14"/>
        <v>Morris County, Kansas Construction</v>
      </c>
      <c r="BO9" s="29" t="str">
        <f t="shared" si="14"/>
        <v>Morton County, Kansas Construction</v>
      </c>
      <c r="BP9" s="29" t="str">
        <f t="shared" si="14"/>
        <v>Nemaha County, Kansas Construction</v>
      </c>
      <c r="BQ9" s="29" t="str">
        <f t="shared" ref="BQ9:DD9" si="15">CONCATENATE(BQ$1,$A$27,$A$9)</f>
        <v>Neosho County, Kansas Construction</v>
      </c>
      <c r="BR9" s="29" t="str">
        <f t="shared" si="15"/>
        <v>Ness County, Kansas Construction</v>
      </c>
      <c r="BS9" s="29" t="str">
        <f t="shared" si="15"/>
        <v>Norton County, Kansas Construction</v>
      </c>
      <c r="BT9" s="29" t="str">
        <f t="shared" si="15"/>
        <v>Osage County, Kansas Construction</v>
      </c>
      <c r="BU9" s="29" t="str">
        <f t="shared" si="15"/>
        <v>Osborne County, Kansas Construction</v>
      </c>
      <c r="BV9" s="29" t="str">
        <f t="shared" si="15"/>
        <v>Ottawa County, Kansas Construction</v>
      </c>
      <c r="BW9" s="29" t="str">
        <f t="shared" si="15"/>
        <v>Pawnee County, Kansas Construction</v>
      </c>
      <c r="BX9" s="29" t="str">
        <f t="shared" si="15"/>
        <v>Phillips County, Kansas Construction</v>
      </c>
      <c r="BY9" s="29" t="str">
        <f t="shared" si="15"/>
        <v>Pottawatomie County, Kansas Construction</v>
      </c>
      <c r="BZ9" s="29" t="str">
        <f t="shared" si="15"/>
        <v>Pratt County, Kansas Construction</v>
      </c>
      <c r="CA9" s="29" t="str">
        <f t="shared" si="15"/>
        <v>Rawlins County, Kansas Construction</v>
      </c>
      <c r="CB9" s="29" t="str">
        <f t="shared" si="15"/>
        <v>Reno County, Kansas Construction</v>
      </c>
      <c r="CC9" s="29" t="str">
        <f t="shared" si="15"/>
        <v>Republic County, Kansas Construction</v>
      </c>
      <c r="CD9" s="29" t="str">
        <f t="shared" si="15"/>
        <v>Rice County, Kansas Construction</v>
      </c>
      <c r="CE9" s="29" t="str">
        <f t="shared" si="15"/>
        <v>Riley County, Kansas Construction</v>
      </c>
      <c r="CF9" s="29" t="str">
        <f t="shared" si="15"/>
        <v>Rooks County, Kansas Construction</v>
      </c>
      <c r="CG9" s="29" t="str">
        <f t="shared" si="15"/>
        <v>Rush County, Kansas Construction</v>
      </c>
      <c r="CH9" s="29" t="str">
        <f t="shared" si="15"/>
        <v>Russell County, Kansas Construction</v>
      </c>
      <c r="CI9" s="29" t="str">
        <f t="shared" si="15"/>
        <v>Saline County, Kansas Construction</v>
      </c>
      <c r="CJ9" s="29" t="str">
        <f t="shared" si="15"/>
        <v>Scott County, Kansas Construction</v>
      </c>
      <c r="CK9" s="29" t="str">
        <f t="shared" si="15"/>
        <v>Sedgwick County, Kansas Construction</v>
      </c>
      <c r="CL9" s="29" t="str">
        <f t="shared" si="15"/>
        <v>Seward County, Kansas Construction</v>
      </c>
      <c r="CM9" s="29" t="str">
        <f t="shared" si="15"/>
        <v>Shawnee County, Kansas Construction</v>
      </c>
      <c r="CN9" s="29" t="str">
        <f t="shared" si="15"/>
        <v>Sheridan County, Kansas Construction</v>
      </c>
      <c r="CO9" s="29" t="str">
        <f t="shared" si="15"/>
        <v>Sherman County, Kansas Construction</v>
      </c>
      <c r="CP9" s="29" t="str">
        <f t="shared" si="15"/>
        <v>Smith County, Kansas Construction</v>
      </c>
      <c r="CQ9" s="29" t="str">
        <f t="shared" si="15"/>
        <v>Stafford County, Kansas Construction</v>
      </c>
      <c r="CR9" s="29" t="str">
        <f t="shared" si="15"/>
        <v>Stanton County, Kansas Construction</v>
      </c>
      <c r="CS9" s="29" t="str">
        <f t="shared" si="15"/>
        <v>Stevens County, Kansas Construction</v>
      </c>
      <c r="CT9" s="29" t="str">
        <f t="shared" si="15"/>
        <v>Sumner County, Kansas Construction</v>
      </c>
      <c r="CU9" s="29" t="str">
        <f t="shared" si="15"/>
        <v>Thomas County, Kansas Construction</v>
      </c>
      <c r="CV9" s="29" t="str">
        <f t="shared" si="15"/>
        <v>Trego County, Kansas Construction</v>
      </c>
      <c r="CW9" s="29" t="str">
        <f t="shared" si="15"/>
        <v>Wabaunsee County, Kansas Construction</v>
      </c>
      <c r="CX9" s="29" t="str">
        <f t="shared" si="15"/>
        <v>Wallace County, Kansas Construction</v>
      </c>
      <c r="CY9" s="29" t="str">
        <f t="shared" si="15"/>
        <v>Washington County, Kansas Construction</v>
      </c>
      <c r="CZ9" s="29" t="str">
        <f t="shared" si="15"/>
        <v>Wichita County, Kansas Construction</v>
      </c>
      <c r="DA9" s="29" t="str">
        <f t="shared" si="15"/>
        <v>Wilson County, Kansas Construction</v>
      </c>
      <c r="DB9" s="29" t="str">
        <f t="shared" si="15"/>
        <v>Woodson County, Kansas Construction</v>
      </c>
      <c r="DC9" s="29" t="str">
        <f t="shared" si="15"/>
        <v>Wyandotte County, Kansas Construction</v>
      </c>
      <c r="DD9" s="29" t="str">
        <f t="shared" si="15"/>
        <v>Unknown Or Undefined, Kansas Construction</v>
      </c>
    </row>
    <row r="10" spans="1:108" x14ac:dyDescent="0.25">
      <c r="A10" s="10" t="s">
        <v>11</v>
      </c>
      <c r="B10" s="29" t="str">
        <f>CONCATENATE(B$1,$A$28,$A$10)</f>
        <v>Kansas -- Statewide Manufacturing</v>
      </c>
      <c r="C10" s="29" t="str">
        <f>CONCATENATE(C$1,$A$28,$A$10)</f>
        <v>Allen County, Kansas Manufacturing</v>
      </c>
      <c r="D10" s="29" t="str">
        <f>CONCATENATE(D$1,$A$28,$A$10)</f>
        <v>Anderson County, Kansas Manufacturing</v>
      </c>
      <c r="E10" s="29" t="str">
        <f t="shared" ref="E10:BP10" si="16">CONCATENATE(E$1,$A$28,$A$10)</f>
        <v>Atchison County, Kansas Manufacturing</v>
      </c>
      <c r="F10" s="29" t="str">
        <f t="shared" si="16"/>
        <v>Barber County, Kansas Manufacturing</v>
      </c>
      <c r="G10" s="29" t="str">
        <f t="shared" si="16"/>
        <v>Barton County, Kansas Manufacturing</v>
      </c>
      <c r="H10" s="29" t="str">
        <f t="shared" si="16"/>
        <v>Bourbon County, Kansas Manufacturing</v>
      </c>
      <c r="I10" s="29" t="str">
        <f t="shared" si="16"/>
        <v>Brown County, Kansas Manufacturing</v>
      </c>
      <c r="J10" s="29" t="str">
        <f t="shared" si="16"/>
        <v>Butler County, Kansas Manufacturing</v>
      </c>
      <c r="K10" s="29" t="str">
        <f t="shared" si="16"/>
        <v>Chase County, Kansas Manufacturing</v>
      </c>
      <c r="L10" s="29" t="str">
        <f t="shared" si="16"/>
        <v>Chautauqua County, Kansas Manufacturing</v>
      </c>
      <c r="M10" s="29" t="str">
        <f t="shared" si="16"/>
        <v>Cherokee County, Kansas Manufacturing</v>
      </c>
      <c r="N10" s="29" t="str">
        <f t="shared" si="16"/>
        <v>Cheyenne County, Kansas Manufacturing</v>
      </c>
      <c r="O10" s="29" t="str">
        <f t="shared" si="16"/>
        <v>Clark County, Kansas Manufacturing</v>
      </c>
      <c r="P10" s="29" t="str">
        <f t="shared" si="16"/>
        <v>Clay County, Kansas Manufacturing</v>
      </c>
      <c r="Q10" s="29" t="str">
        <f t="shared" si="16"/>
        <v>Cloud County, Kansas Manufacturing</v>
      </c>
      <c r="R10" s="29" t="str">
        <f t="shared" si="16"/>
        <v>Coffey County, Kansas Manufacturing</v>
      </c>
      <c r="S10" s="29" t="str">
        <f t="shared" si="16"/>
        <v>Comanche County, Kansas Manufacturing</v>
      </c>
      <c r="T10" s="29" t="str">
        <f t="shared" si="16"/>
        <v>Cowley County, Kansas Manufacturing</v>
      </c>
      <c r="U10" s="29" t="str">
        <f t="shared" si="16"/>
        <v>Crawford County, Kansas Manufacturing</v>
      </c>
      <c r="V10" s="29" t="str">
        <f t="shared" si="16"/>
        <v>Decatur County, Kansas Manufacturing</v>
      </c>
      <c r="W10" s="29" t="str">
        <f t="shared" si="16"/>
        <v>Dickinson County, Kansas Manufacturing</v>
      </c>
      <c r="X10" s="29" t="str">
        <f t="shared" si="16"/>
        <v>Doniphan County, Kansas Manufacturing</v>
      </c>
      <c r="Y10" s="29" t="str">
        <f t="shared" si="16"/>
        <v>Douglas County, Kansas Manufacturing</v>
      </c>
      <c r="Z10" s="29" t="str">
        <f t="shared" si="16"/>
        <v>Edwards County, Kansas Manufacturing</v>
      </c>
      <c r="AA10" s="29" t="str">
        <f t="shared" si="16"/>
        <v>Elk County, Kansas Manufacturing</v>
      </c>
      <c r="AB10" s="29" t="str">
        <f t="shared" si="16"/>
        <v>Ellis County, Kansas Manufacturing</v>
      </c>
      <c r="AC10" s="29" t="str">
        <f t="shared" si="16"/>
        <v>Ellsworth County, Kansas Manufacturing</v>
      </c>
      <c r="AD10" s="29" t="str">
        <f t="shared" si="16"/>
        <v>Finney County, Kansas Manufacturing</v>
      </c>
      <c r="AE10" s="29" t="str">
        <f t="shared" si="16"/>
        <v>Ford County, Kansas Manufacturing</v>
      </c>
      <c r="AF10" s="29" t="str">
        <f t="shared" si="16"/>
        <v>Franklin County, Kansas Manufacturing</v>
      </c>
      <c r="AG10" s="29" t="str">
        <f t="shared" si="16"/>
        <v>Geary County, Kansas Manufacturing</v>
      </c>
      <c r="AH10" s="29" t="str">
        <f t="shared" si="16"/>
        <v>Gove County, Kansas Manufacturing</v>
      </c>
      <c r="AI10" s="29" t="str">
        <f t="shared" si="16"/>
        <v>Graham County, Kansas Manufacturing</v>
      </c>
      <c r="AJ10" s="29" t="str">
        <f t="shared" si="16"/>
        <v>Grant County, Kansas Manufacturing</v>
      </c>
      <c r="AK10" s="29" t="str">
        <f t="shared" si="16"/>
        <v>Gray County, Kansas Manufacturing</v>
      </c>
      <c r="AL10" s="29" t="str">
        <f t="shared" si="16"/>
        <v>Greeley County, Kansas Manufacturing</v>
      </c>
      <c r="AM10" s="29" t="str">
        <f t="shared" si="16"/>
        <v>Greenwood County, Kansas Manufacturing</v>
      </c>
      <c r="AN10" s="29" t="str">
        <f t="shared" si="16"/>
        <v>Hamilton County, Kansas Manufacturing</v>
      </c>
      <c r="AO10" s="29" t="str">
        <f t="shared" si="16"/>
        <v>Harper County, Kansas Manufacturing</v>
      </c>
      <c r="AP10" s="29" t="str">
        <f t="shared" si="16"/>
        <v>Harvey County, Kansas Manufacturing</v>
      </c>
      <c r="AQ10" s="29" t="str">
        <f t="shared" si="16"/>
        <v>Haskell County, Kansas Manufacturing</v>
      </c>
      <c r="AR10" s="29" t="str">
        <f t="shared" si="16"/>
        <v>Hodgeman County, Kansas Manufacturing</v>
      </c>
      <c r="AS10" s="29" t="str">
        <f t="shared" si="16"/>
        <v>Jackson County, Kansas Manufacturing</v>
      </c>
      <c r="AT10" s="29" t="str">
        <f t="shared" si="16"/>
        <v>Jefferson County, Kansas Manufacturing</v>
      </c>
      <c r="AU10" s="29" t="str">
        <f t="shared" si="16"/>
        <v>Jewell County, Kansas Manufacturing</v>
      </c>
      <c r="AV10" s="29" t="str">
        <f t="shared" si="16"/>
        <v>Johnson County, Kansas Manufacturing</v>
      </c>
      <c r="AW10" s="29" t="str">
        <f t="shared" si="16"/>
        <v>Kearny County, Kansas Manufacturing</v>
      </c>
      <c r="AX10" s="29" t="str">
        <f t="shared" si="16"/>
        <v>Kingman County, Kansas Manufacturing</v>
      </c>
      <c r="AY10" s="29" t="str">
        <f t="shared" si="16"/>
        <v>Kiowa County, Kansas Manufacturing</v>
      </c>
      <c r="AZ10" s="29" t="str">
        <f t="shared" si="16"/>
        <v>Labette County, Kansas Manufacturing</v>
      </c>
      <c r="BA10" s="29" t="str">
        <f t="shared" si="16"/>
        <v>Lane County, Kansas Manufacturing</v>
      </c>
      <c r="BB10" s="29" t="str">
        <f t="shared" si="16"/>
        <v>Leavenworth County, Kansas Manufacturing</v>
      </c>
      <c r="BC10" s="29" t="str">
        <f t="shared" si="16"/>
        <v>Lincoln County, Kansas Manufacturing</v>
      </c>
      <c r="BD10" s="29" t="str">
        <f t="shared" si="16"/>
        <v>Linn County, Kansas Manufacturing</v>
      </c>
      <c r="BE10" s="29" t="str">
        <f t="shared" si="16"/>
        <v>Logan County, Kansas Manufacturing</v>
      </c>
      <c r="BF10" s="29" t="str">
        <f t="shared" si="16"/>
        <v>Lyon County, Kansas Manufacturing</v>
      </c>
      <c r="BG10" s="29" t="str">
        <f t="shared" si="16"/>
        <v>Mcpherson County, Kansas Manufacturing</v>
      </c>
      <c r="BH10" s="29" t="str">
        <f t="shared" si="16"/>
        <v>Marion County, Kansas Manufacturing</v>
      </c>
      <c r="BI10" s="29" t="str">
        <f t="shared" si="16"/>
        <v>Marshall County, Kansas Manufacturing</v>
      </c>
      <c r="BJ10" s="29" t="str">
        <f t="shared" si="16"/>
        <v>Meade County, Kansas Manufacturing</v>
      </c>
      <c r="BK10" s="29" t="str">
        <f t="shared" si="16"/>
        <v>Miami County, Kansas Manufacturing</v>
      </c>
      <c r="BL10" s="29" t="str">
        <f t="shared" si="16"/>
        <v>Mitchell County, Kansas Manufacturing</v>
      </c>
      <c r="BM10" s="29" t="str">
        <f t="shared" si="16"/>
        <v>Montgomery County, Kansas Manufacturing</v>
      </c>
      <c r="BN10" s="29" t="str">
        <f t="shared" si="16"/>
        <v>Morris County, Kansas Manufacturing</v>
      </c>
      <c r="BO10" s="29" t="str">
        <f t="shared" si="16"/>
        <v>Morton County, Kansas Manufacturing</v>
      </c>
      <c r="BP10" s="29" t="str">
        <f t="shared" si="16"/>
        <v>Nemaha County, Kansas Manufacturing</v>
      </c>
      <c r="BQ10" s="29" t="str">
        <f t="shared" ref="BQ10:DD10" si="17">CONCATENATE(BQ$1,$A$28,$A$10)</f>
        <v>Neosho County, Kansas Manufacturing</v>
      </c>
      <c r="BR10" s="29" t="str">
        <f t="shared" si="17"/>
        <v>Ness County, Kansas Manufacturing</v>
      </c>
      <c r="BS10" s="29" t="str">
        <f t="shared" si="17"/>
        <v>Norton County, Kansas Manufacturing</v>
      </c>
      <c r="BT10" s="29" t="str">
        <f t="shared" si="17"/>
        <v>Osage County, Kansas Manufacturing</v>
      </c>
      <c r="BU10" s="29" t="str">
        <f t="shared" si="17"/>
        <v>Osborne County, Kansas Manufacturing</v>
      </c>
      <c r="BV10" s="29" t="str">
        <f t="shared" si="17"/>
        <v>Ottawa County, Kansas Manufacturing</v>
      </c>
      <c r="BW10" s="29" t="str">
        <f t="shared" si="17"/>
        <v>Pawnee County, Kansas Manufacturing</v>
      </c>
      <c r="BX10" s="29" t="str">
        <f t="shared" si="17"/>
        <v>Phillips County, Kansas Manufacturing</v>
      </c>
      <c r="BY10" s="29" t="str">
        <f t="shared" si="17"/>
        <v>Pottawatomie County, Kansas Manufacturing</v>
      </c>
      <c r="BZ10" s="29" t="str">
        <f t="shared" si="17"/>
        <v>Pratt County, Kansas Manufacturing</v>
      </c>
      <c r="CA10" s="29" t="str">
        <f t="shared" si="17"/>
        <v>Rawlins County, Kansas Manufacturing</v>
      </c>
      <c r="CB10" s="29" t="str">
        <f t="shared" si="17"/>
        <v>Reno County, Kansas Manufacturing</v>
      </c>
      <c r="CC10" s="29" t="str">
        <f t="shared" si="17"/>
        <v>Republic County, Kansas Manufacturing</v>
      </c>
      <c r="CD10" s="29" t="str">
        <f t="shared" si="17"/>
        <v>Rice County, Kansas Manufacturing</v>
      </c>
      <c r="CE10" s="29" t="str">
        <f t="shared" si="17"/>
        <v>Riley County, Kansas Manufacturing</v>
      </c>
      <c r="CF10" s="29" t="str">
        <f t="shared" si="17"/>
        <v>Rooks County, Kansas Manufacturing</v>
      </c>
      <c r="CG10" s="29" t="str">
        <f t="shared" si="17"/>
        <v>Rush County, Kansas Manufacturing</v>
      </c>
      <c r="CH10" s="29" t="str">
        <f t="shared" si="17"/>
        <v>Russell County, Kansas Manufacturing</v>
      </c>
      <c r="CI10" s="29" t="str">
        <f t="shared" si="17"/>
        <v>Saline County, Kansas Manufacturing</v>
      </c>
      <c r="CJ10" s="29" t="str">
        <f t="shared" si="17"/>
        <v>Scott County, Kansas Manufacturing</v>
      </c>
      <c r="CK10" s="29" t="str">
        <f t="shared" si="17"/>
        <v>Sedgwick County, Kansas Manufacturing</v>
      </c>
      <c r="CL10" s="29" t="str">
        <f t="shared" si="17"/>
        <v>Seward County, Kansas Manufacturing</v>
      </c>
      <c r="CM10" s="29" t="str">
        <f t="shared" si="17"/>
        <v>Shawnee County, Kansas Manufacturing</v>
      </c>
      <c r="CN10" s="29" t="str">
        <f t="shared" si="17"/>
        <v>Sheridan County, Kansas Manufacturing</v>
      </c>
      <c r="CO10" s="29" t="str">
        <f t="shared" si="17"/>
        <v>Sherman County, Kansas Manufacturing</v>
      </c>
      <c r="CP10" s="29" t="str">
        <f t="shared" si="17"/>
        <v>Smith County, Kansas Manufacturing</v>
      </c>
      <c r="CQ10" s="29" t="str">
        <f t="shared" si="17"/>
        <v>Stafford County, Kansas Manufacturing</v>
      </c>
      <c r="CR10" s="29" t="str">
        <f t="shared" si="17"/>
        <v>Stanton County, Kansas Manufacturing</v>
      </c>
      <c r="CS10" s="29" t="str">
        <f t="shared" si="17"/>
        <v>Stevens County, Kansas Manufacturing</v>
      </c>
      <c r="CT10" s="29" t="str">
        <f t="shared" si="17"/>
        <v>Sumner County, Kansas Manufacturing</v>
      </c>
      <c r="CU10" s="29" t="str">
        <f t="shared" si="17"/>
        <v>Thomas County, Kansas Manufacturing</v>
      </c>
      <c r="CV10" s="29" t="str">
        <f t="shared" si="17"/>
        <v>Trego County, Kansas Manufacturing</v>
      </c>
      <c r="CW10" s="29" t="str">
        <f t="shared" si="17"/>
        <v>Wabaunsee County, Kansas Manufacturing</v>
      </c>
      <c r="CX10" s="29" t="str">
        <f t="shared" si="17"/>
        <v>Wallace County, Kansas Manufacturing</v>
      </c>
      <c r="CY10" s="29" t="str">
        <f t="shared" si="17"/>
        <v>Washington County, Kansas Manufacturing</v>
      </c>
      <c r="CZ10" s="29" t="str">
        <f t="shared" si="17"/>
        <v>Wichita County, Kansas Manufacturing</v>
      </c>
      <c r="DA10" s="29" t="str">
        <f t="shared" si="17"/>
        <v>Wilson County, Kansas Manufacturing</v>
      </c>
      <c r="DB10" s="29" t="str">
        <f t="shared" si="17"/>
        <v>Woodson County, Kansas Manufacturing</v>
      </c>
      <c r="DC10" s="29" t="str">
        <f t="shared" si="17"/>
        <v>Wyandotte County, Kansas Manufacturing</v>
      </c>
      <c r="DD10" s="29" t="str">
        <f t="shared" si="17"/>
        <v>Unknown Or Undefined, Kansas Manufacturing</v>
      </c>
    </row>
    <row r="11" spans="1:108" x14ac:dyDescent="0.25">
      <c r="A11" s="10" t="s">
        <v>12</v>
      </c>
      <c r="B11" s="29" t="str">
        <f>CONCATENATE(B$1,$A$29,$A$11)</f>
        <v>Kansas -- Statewide Service-Providing</v>
      </c>
      <c r="C11" s="29" t="str">
        <f>CONCATENATE(C$1,$A$29,$A$11)</f>
        <v>Allen County, Kansas Service-Providing</v>
      </c>
      <c r="D11" s="29" t="str">
        <f>CONCATENATE(D$1,$A$29,$A$11)</f>
        <v>Anderson County, Kansas Service-Providing</v>
      </c>
      <c r="E11" s="29" t="str">
        <f t="shared" ref="E11:BP11" si="18">CONCATENATE(E$1,$A$29,$A$11)</f>
        <v>Atchison County, Kansas Service-Providing</v>
      </c>
      <c r="F11" s="29" t="str">
        <f t="shared" si="18"/>
        <v>Barber County, Kansas Service-Providing</v>
      </c>
      <c r="G11" s="29" t="str">
        <f t="shared" si="18"/>
        <v>Barton County, Kansas Service-Providing</v>
      </c>
      <c r="H11" s="29" t="str">
        <f t="shared" si="18"/>
        <v>Bourbon County, Kansas Service-Providing</v>
      </c>
      <c r="I11" s="29" t="str">
        <f t="shared" si="18"/>
        <v>Brown County, Kansas Service-Providing</v>
      </c>
      <c r="J11" s="29" t="str">
        <f t="shared" si="18"/>
        <v>Butler County, Kansas Service-Providing</v>
      </c>
      <c r="K11" s="29" t="str">
        <f t="shared" si="18"/>
        <v>Chase County, Kansas Service-Providing</v>
      </c>
      <c r="L11" s="29" t="str">
        <f t="shared" si="18"/>
        <v>Chautauqua County, Kansas Service-Providing</v>
      </c>
      <c r="M11" s="29" t="str">
        <f t="shared" si="18"/>
        <v>Cherokee County, Kansas Service-Providing</v>
      </c>
      <c r="N11" s="29" t="str">
        <f t="shared" si="18"/>
        <v>Cheyenne County, Kansas Service-Providing</v>
      </c>
      <c r="O11" s="29" t="str">
        <f t="shared" si="18"/>
        <v>Clark County, Kansas Service-Providing</v>
      </c>
      <c r="P11" s="29" t="str">
        <f t="shared" si="18"/>
        <v>Clay County, Kansas Service-Providing</v>
      </c>
      <c r="Q11" s="29" t="str">
        <f t="shared" si="18"/>
        <v>Cloud County, Kansas Service-Providing</v>
      </c>
      <c r="R11" s="29" t="str">
        <f t="shared" si="18"/>
        <v>Coffey County, Kansas Service-Providing</v>
      </c>
      <c r="S11" s="29" t="str">
        <f t="shared" si="18"/>
        <v>Comanche County, Kansas Service-Providing</v>
      </c>
      <c r="T11" s="29" t="str">
        <f t="shared" si="18"/>
        <v>Cowley County, Kansas Service-Providing</v>
      </c>
      <c r="U11" s="29" t="str">
        <f t="shared" si="18"/>
        <v>Crawford County, Kansas Service-Providing</v>
      </c>
      <c r="V11" s="29" t="str">
        <f t="shared" si="18"/>
        <v>Decatur County, Kansas Service-Providing</v>
      </c>
      <c r="W11" s="29" t="str">
        <f t="shared" si="18"/>
        <v>Dickinson County, Kansas Service-Providing</v>
      </c>
      <c r="X11" s="29" t="str">
        <f t="shared" si="18"/>
        <v>Doniphan County, Kansas Service-Providing</v>
      </c>
      <c r="Y11" s="29" t="str">
        <f t="shared" si="18"/>
        <v>Douglas County, Kansas Service-Providing</v>
      </c>
      <c r="Z11" s="29" t="str">
        <f t="shared" si="18"/>
        <v>Edwards County, Kansas Service-Providing</v>
      </c>
      <c r="AA11" s="29" t="str">
        <f t="shared" si="18"/>
        <v>Elk County, Kansas Service-Providing</v>
      </c>
      <c r="AB11" s="29" t="str">
        <f t="shared" si="18"/>
        <v>Ellis County, Kansas Service-Providing</v>
      </c>
      <c r="AC11" s="29" t="str">
        <f t="shared" si="18"/>
        <v>Ellsworth County, Kansas Service-Providing</v>
      </c>
      <c r="AD11" s="29" t="str">
        <f t="shared" si="18"/>
        <v>Finney County, Kansas Service-Providing</v>
      </c>
      <c r="AE11" s="29" t="str">
        <f t="shared" si="18"/>
        <v>Ford County, Kansas Service-Providing</v>
      </c>
      <c r="AF11" s="29" t="str">
        <f t="shared" si="18"/>
        <v>Franklin County, Kansas Service-Providing</v>
      </c>
      <c r="AG11" s="29" t="str">
        <f t="shared" si="18"/>
        <v>Geary County, Kansas Service-Providing</v>
      </c>
      <c r="AH11" s="29" t="str">
        <f t="shared" si="18"/>
        <v>Gove County, Kansas Service-Providing</v>
      </c>
      <c r="AI11" s="29" t="str">
        <f t="shared" si="18"/>
        <v>Graham County, Kansas Service-Providing</v>
      </c>
      <c r="AJ11" s="29" t="str">
        <f t="shared" si="18"/>
        <v>Grant County, Kansas Service-Providing</v>
      </c>
      <c r="AK11" s="29" t="str">
        <f t="shared" si="18"/>
        <v>Gray County, Kansas Service-Providing</v>
      </c>
      <c r="AL11" s="29" t="str">
        <f t="shared" si="18"/>
        <v>Greeley County, Kansas Service-Providing</v>
      </c>
      <c r="AM11" s="29" t="str">
        <f t="shared" si="18"/>
        <v>Greenwood County, Kansas Service-Providing</v>
      </c>
      <c r="AN11" s="29" t="str">
        <f t="shared" si="18"/>
        <v>Hamilton County, Kansas Service-Providing</v>
      </c>
      <c r="AO11" s="29" t="str">
        <f t="shared" si="18"/>
        <v>Harper County, Kansas Service-Providing</v>
      </c>
      <c r="AP11" s="29" t="str">
        <f t="shared" si="18"/>
        <v>Harvey County, Kansas Service-Providing</v>
      </c>
      <c r="AQ11" s="29" t="str">
        <f t="shared" si="18"/>
        <v>Haskell County, Kansas Service-Providing</v>
      </c>
      <c r="AR11" s="29" t="str">
        <f t="shared" si="18"/>
        <v>Hodgeman County, Kansas Service-Providing</v>
      </c>
      <c r="AS11" s="29" t="str">
        <f t="shared" si="18"/>
        <v>Jackson County, Kansas Service-Providing</v>
      </c>
      <c r="AT11" s="29" t="str">
        <f t="shared" si="18"/>
        <v>Jefferson County, Kansas Service-Providing</v>
      </c>
      <c r="AU11" s="29" t="str">
        <f t="shared" si="18"/>
        <v>Jewell County, Kansas Service-Providing</v>
      </c>
      <c r="AV11" s="29" t="str">
        <f t="shared" si="18"/>
        <v>Johnson County, Kansas Service-Providing</v>
      </c>
      <c r="AW11" s="29" t="str">
        <f t="shared" si="18"/>
        <v>Kearny County, Kansas Service-Providing</v>
      </c>
      <c r="AX11" s="29" t="str">
        <f t="shared" si="18"/>
        <v>Kingman County, Kansas Service-Providing</v>
      </c>
      <c r="AY11" s="29" t="str">
        <f t="shared" si="18"/>
        <v>Kiowa County, Kansas Service-Providing</v>
      </c>
      <c r="AZ11" s="29" t="str">
        <f t="shared" si="18"/>
        <v>Labette County, Kansas Service-Providing</v>
      </c>
      <c r="BA11" s="29" t="str">
        <f t="shared" si="18"/>
        <v>Lane County, Kansas Service-Providing</v>
      </c>
      <c r="BB11" s="29" t="str">
        <f t="shared" si="18"/>
        <v>Leavenworth County, Kansas Service-Providing</v>
      </c>
      <c r="BC11" s="29" t="str">
        <f t="shared" si="18"/>
        <v>Lincoln County, Kansas Service-Providing</v>
      </c>
      <c r="BD11" s="29" t="str">
        <f t="shared" si="18"/>
        <v>Linn County, Kansas Service-Providing</v>
      </c>
      <c r="BE11" s="29" t="str">
        <f t="shared" si="18"/>
        <v>Logan County, Kansas Service-Providing</v>
      </c>
      <c r="BF11" s="29" t="str">
        <f t="shared" si="18"/>
        <v>Lyon County, Kansas Service-Providing</v>
      </c>
      <c r="BG11" s="29" t="str">
        <f t="shared" si="18"/>
        <v>Mcpherson County, Kansas Service-Providing</v>
      </c>
      <c r="BH11" s="29" t="str">
        <f t="shared" si="18"/>
        <v>Marion County, Kansas Service-Providing</v>
      </c>
      <c r="BI11" s="29" t="str">
        <f t="shared" si="18"/>
        <v>Marshall County, Kansas Service-Providing</v>
      </c>
      <c r="BJ11" s="29" t="str">
        <f t="shared" si="18"/>
        <v>Meade County, Kansas Service-Providing</v>
      </c>
      <c r="BK11" s="29" t="str">
        <f t="shared" si="18"/>
        <v>Miami County, Kansas Service-Providing</v>
      </c>
      <c r="BL11" s="29" t="str">
        <f t="shared" si="18"/>
        <v>Mitchell County, Kansas Service-Providing</v>
      </c>
      <c r="BM11" s="29" t="str">
        <f t="shared" si="18"/>
        <v>Montgomery County, Kansas Service-Providing</v>
      </c>
      <c r="BN11" s="29" t="str">
        <f t="shared" si="18"/>
        <v>Morris County, Kansas Service-Providing</v>
      </c>
      <c r="BO11" s="29" t="str">
        <f t="shared" si="18"/>
        <v>Morton County, Kansas Service-Providing</v>
      </c>
      <c r="BP11" s="29" t="str">
        <f t="shared" si="18"/>
        <v>Nemaha County, Kansas Service-Providing</v>
      </c>
      <c r="BQ11" s="29" t="str">
        <f t="shared" ref="BQ11:DD11" si="19">CONCATENATE(BQ$1,$A$29,$A$11)</f>
        <v>Neosho County, Kansas Service-Providing</v>
      </c>
      <c r="BR11" s="29" t="str">
        <f t="shared" si="19"/>
        <v>Ness County, Kansas Service-Providing</v>
      </c>
      <c r="BS11" s="29" t="str">
        <f t="shared" si="19"/>
        <v>Norton County, Kansas Service-Providing</v>
      </c>
      <c r="BT11" s="29" t="str">
        <f t="shared" si="19"/>
        <v>Osage County, Kansas Service-Providing</v>
      </c>
      <c r="BU11" s="29" t="str">
        <f t="shared" si="19"/>
        <v>Osborne County, Kansas Service-Providing</v>
      </c>
      <c r="BV11" s="29" t="str">
        <f t="shared" si="19"/>
        <v>Ottawa County, Kansas Service-Providing</v>
      </c>
      <c r="BW11" s="29" t="str">
        <f t="shared" si="19"/>
        <v>Pawnee County, Kansas Service-Providing</v>
      </c>
      <c r="BX11" s="29" t="str">
        <f t="shared" si="19"/>
        <v>Phillips County, Kansas Service-Providing</v>
      </c>
      <c r="BY11" s="29" t="str">
        <f t="shared" si="19"/>
        <v>Pottawatomie County, Kansas Service-Providing</v>
      </c>
      <c r="BZ11" s="29" t="str">
        <f t="shared" si="19"/>
        <v>Pratt County, Kansas Service-Providing</v>
      </c>
      <c r="CA11" s="29" t="str">
        <f t="shared" si="19"/>
        <v>Rawlins County, Kansas Service-Providing</v>
      </c>
      <c r="CB11" s="29" t="str">
        <f t="shared" si="19"/>
        <v>Reno County, Kansas Service-Providing</v>
      </c>
      <c r="CC11" s="29" t="str">
        <f t="shared" si="19"/>
        <v>Republic County, Kansas Service-Providing</v>
      </c>
      <c r="CD11" s="29" t="str">
        <f t="shared" si="19"/>
        <v>Rice County, Kansas Service-Providing</v>
      </c>
      <c r="CE11" s="29" t="str">
        <f t="shared" si="19"/>
        <v>Riley County, Kansas Service-Providing</v>
      </c>
      <c r="CF11" s="29" t="str">
        <f t="shared" si="19"/>
        <v>Rooks County, Kansas Service-Providing</v>
      </c>
      <c r="CG11" s="29" t="str">
        <f t="shared" si="19"/>
        <v>Rush County, Kansas Service-Providing</v>
      </c>
      <c r="CH11" s="29" t="str">
        <f t="shared" si="19"/>
        <v>Russell County, Kansas Service-Providing</v>
      </c>
      <c r="CI11" s="29" t="str">
        <f t="shared" si="19"/>
        <v>Saline County, Kansas Service-Providing</v>
      </c>
      <c r="CJ11" s="29" t="str">
        <f t="shared" si="19"/>
        <v>Scott County, Kansas Service-Providing</v>
      </c>
      <c r="CK11" s="29" t="str">
        <f t="shared" si="19"/>
        <v>Sedgwick County, Kansas Service-Providing</v>
      </c>
      <c r="CL11" s="29" t="str">
        <f t="shared" si="19"/>
        <v>Seward County, Kansas Service-Providing</v>
      </c>
      <c r="CM11" s="29" t="str">
        <f t="shared" si="19"/>
        <v>Shawnee County, Kansas Service-Providing</v>
      </c>
      <c r="CN11" s="29" t="str">
        <f t="shared" si="19"/>
        <v>Sheridan County, Kansas Service-Providing</v>
      </c>
      <c r="CO11" s="29" t="str">
        <f t="shared" si="19"/>
        <v>Sherman County, Kansas Service-Providing</v>
      </c>
      <c r="CP11" s="29" t="str">
        <f t="shared" si="19"/>
        <v>Smith County, Kansas Service-Providing</v>
      </c>
      <c r="CQ11" s="29" t="str">
        <f t="shared" si="19"/>
        <v>Stafford County, Kansas Service-Providing</v>
      </c>
      <c r="CR11" s="29" t="str">
        <f t="shared" si="19"/>
        <v>Stanton County, Kansas Service-Providing</v>
      </c>
      <c r="CS11" s="29" t="str">
        <f t="shared" si="19"/>
        <v>Stevens County, Kansas Service-Providing</v>
      </c>
      <c r="CT11" s="29" t="str">
        <f t="shared" si="19"/>
        <v>Sumner County, Kansas Service-Providing</v>
      </c>
      <c r="CU11" s="29" t="str">
        <f t="shared" si="19"/>
        <v>Thomas County, Kansas Service-Providing</v>
      </c>
      <c r="CV11" s="29" t="str">
        <f t="shared" si="19"/>
        <v>Trego County, Kansas Service-Providing</v>
      </c>
      <c r="CW11" s="29" t="str">
        <f t="shared" si="19"/>
        <v>Wabaunsee County, Kansas Service-Providing</v>
      </c>
      <c r="CX11" s="29" t="str">
        <f t="shared" si="19"/>
        <v>Wallace County, Kansas Service-Providing</v>
      </c>
      <c r="CY11" s="29" t="str">
        <f t="shared" si="19"/>
        <v>Washington County, Kansas Service-Providing</v>
      </c>
      <c r="CZ11" s="29" t="str">
        <f t="shared" si="19"/>
        <v>Wichita County, Kansas Service-Providing</v>
      </c>
      <c r="DA11" s="29" t="str">
        <f t="shared" si="19"/>
        <v>Wilson County, Kansas Service-Providing</v>
      </c>
      <c r="DB11" s="29" t="str">
        <f t="shared" si="19"/>
        <v>Woodson County, Kansas Service-Providing</v>
      </c>
      <c r="DC11" s="29" t="str">
        <f t="shared" si="19"/>
        <v>Wyandotte County, Kansas Service-Providing</v>
      </c>
      <c r="DD11" s="29" t="str">
        <f t="shared" si="19"/>
        <v>Unknown Or Undefined, Kansas Service-Providing</v>
      </c>
    </row>
    <row r="12" spans="1:108" x14ac:dyDescent="0.25">
      <c r="A12" s="10" t="s">
        <v>13</v>
      </c>
      <c r="B12" s="29" t="str">
        <f>CONCATENATE(B$1,$A$30,$A$12)</f>
        <v>Kansas -- Statewide Trade, Transportation, and Utilities</v>
      </c>
      <c r="C12" s="29" t="str">
        <f>CONCATENATE(C$1,$A$30,$A$12)</f>
        <v>Allen County, Kansas Trade, Transportation, and Utilities</v>
      </c>
      <c r="D12" s="29" t="str">
        <f>CONCATENATE(D$1,$A$30,$A$12)</f>
        <v>Anderson County, Kansas Trade, Transportation, and Utilities</v>
      </c>
      <c r="E12" s="29" t="str">
        <f t="shared" ref="E12:BP12" si="20">CONCATENATE(E$1,$A$30,$A$12)</f>
        <v>Atchison County, Kansas Trade, Transportation, and Utilities</v>
      </c>
      <c r="F12" s="29" t="str">
        <f t="shared" si="20"/>
        <v>Barber County, Kansas Trade, Transportation, and Utilities</v>
      </c>
      <c r="G12" s="29" t="str">
        <f t="shared" si="20"/>
        <v>Barton County, Kansas Trade, Transportation, and Utilities</v>
      </c>
      <c r="H12" s="29" t="str">
        <f t="shared" si="20"/>
        <v>Bourbon County, Kansas Trade, Transportation, and Utilities</v>
      </c>
      <c r="I12" s="29" t="str">
        <f t="shared" si="20"/>
        <v>Brown County, Kansas Trade, Transportation, and Utilities</v>
      </c>
      <c r="J12" s="29" t="str">
        <f t="shared" si="20"/>
        <v>Butler County, Kansas Trade, Transportation, and Utilities</v>
      </c>
      <c r="K12" s="29" t="str">
        <f t="shared" si="20"/>
        <v>Chase County, Kansas Trade, Transportation, and Utilities</v>
      </c>
      <c r="L12" s="29" t="str">
        <f t="shared" si="20"/>
        <v>Chautauqua County, Kansas Trade, Transportation, and Utilities</v>
      </c>
      <c r="M12" s="29" t="str">
        <f t="shared" si="20"/>
        <v>Cherokee County, Kansas Trade, Transportation, and Utilities</v>
      </c>
      <c r="N12" s="29" t="str">
        <f t="shared" si="20"/>
        <v>Cheyenne County, Kansas Trade, Transportation, and Utilities</v>
      </c>
      <c r="O12" s="29" t="str">
        <f t="shared" si="20"/>
        <v>Clark County, Kansas Trade, Transportation, and Utilities</v>
      </c>
      <c r="P12" s="29" t="str">
        <f t="shared" si="20"/>
        <v>Clay County, Kansas Trade, Transportation, and Utilities</v>
      </c>
      <c r="Q12" s="29" t="str">
        <f t="shared" si="20"/>
        <v>Cloud County, Kansas Trade, Transportation, and Utilities</v>
      </c>
      <c r="R12" s="29" t="str">
        <f t="shared" si="20"/>
        <v>Coffey County, Kansas Trade, Transportation, and Utilities</v>
      </c>
      <c r="S12" s="29" t="str">
        <f t="shared" si="20"/>
        <v>Comanche County, Kansas Trade, Transportation, and Utilities</v>
      </c>
      <c r="T12" s="29" t="str">
        <f t="shared" si="20"/>
        <v>Cowley County, Kansas Trade, Transportation, and Utilities</v>
      </c>
      <c r="U12" s="29" t="str">
        <f t="shared" si="20"/>
        <v>Crawford County, Kansas Trade, Transportation, and Utilities</v>
      </c>
      <c r="V12" s="29" t="str">
        <f t="shared" si="20"/>
        <v>Decatur County, Kansas Trade, Transportation, and Utilities</v>
      </c>
      <c r="W12" s="29" t="str">
        <f t="shared" si="20"/>
        <v>Dickinson County, Kansas Trade, Transportation, and Utilities</v>
      </c>
      <c r="X12" s="29" t="str">
        <f t="shared" si="20"/>
        <v>Doniphan County, Kansas Trade, Transportation, and Utilities</v>
      </c>
      <c r="Y12" s="29" t="str">
        <f t="shared" si="20"/>
        <v>Douglas County, Kansas Trade, Transportation, and Utilities</v>
      </c>
      <c r="Z12" s="29" t="str">
        <f t="shared" si="20"/>
        <v>Edwards County, Kansas Trade, Transportation, and Utilities</v>
      </c>
      <c r="AA12" s="29" t="str">
        <f t="shared" si="20"/>
        <v>Elk County, Kansas Trade, Transportation, and Utilities</v>
      </c>
      <c r="AB12" s="29" t="str">
        <f t="shared" si="20"/>
        <v>Ellis County, Kansas Trade, Transportation, and Utilities</v>
      </c>
      <c r="AC12" s="29" t="str">
        <f t="shared" si="20"/>
        <v>Ellsworth County, Kansas Trade, Transportation, and Utilities</v>
      </c>
      <c r="AD12" s="29" t="str">
        <f t="shared" si="20"/>
        <v>Finney County, Kansas Trade, Transportation, and Utilities</v>
      </c>
      <c r="AE12" s="29" t="str">
        <f t="shared" si="20"/>
        <v>Ford County, Kansas Trade, Transportation, and Utilities</v>
      </c>
      <c r="AF12" s="29" t="str">
        <f t="shared" si="20"/>
        <v>Franklin County, Kansas Trade, Transportation, and Utilities</v>
      </c>
      <c r="AG12" s="29" t="str">
        <f t="shared" si="20"/>
        <v>Geary County, Kansas Trade, Transportation, and Utilities</v>
      </c>
      <c r="AH12" s="29" t="str">
        <f t="shared" si="20"/>
        <v>Gove County, Kansas Trade, Transportation, and Utilities</v>
      </c>
      <c r="AI12" s="29" t="str">
        <f t="shared" si="20"/>
        <v>Graham County, Kansas Trade, Transportation, and Utilities</v>
      </c>
      <c r="AJ12" s="29" t="str">
        <f t="shared" si="20"/>
        <v>Grant County, Kansas Trade, Transportation, and Utilities</v>
      </c>
      <c r="AK12" s="29" t="str">
        <f t="shared" si="20"/>
        <v>Gray County, Kansas Trade, Transportation, and Utilities</v>
      </c>
      <c r="AL12" s="29" t="str">
        <f t="shared" si="20"/>
        <v>Greeley County, Kansas Trade, Transportation, and Utilities</v>
      </c>
      <c r="AM12" s="29" t="str">
        <f t="shared" si="20"/>
        <v>Greenwood County, Kansas Trade, Transportation, and Utilities</v>
      </c>
      <c r="AN12" s="29" t="str">
        <f t="shared" si="20"/>
        <v>Hamilton County, Kansas Trade, Transportation, and Utilities</v>
      </c>
      <c r="AO12" s="29" t="str">
        <f t="shared" si="20"/>
        <v>Harper County, Kansas Trade, Transportation, and Utilities</v>
      </c>
      <c r="AP12" s="29" t="str">
        <f t="shared" si="20"/>
        <v>Harvey County, Kansas Trade, Transportation, and Utilities</v>
      </c>
      <c r="AQ12" s="29" t="str">
        <f t="shared" si="20"/>
        <v>Haskell County, Kansas Trade, Transportation, and Utilities</v>
      </c>
      <c r="AR12" s="29" t="str">
        <f t="shared" si="20"/>
        <v>Hodgeman County, Kansas Trade, Transportation, and Utilities</v>
      </c>
      <c r="AS12" s="29" t="str">
        <f t="shared" si="20"/>
        <v>Jackson County, Kansas Trade, Transportation, and Utilities</v>
      </c>
      <c r="AT12" s="29" t="str">
        <f t="shared" si="20"/>
        <v>Jefferson County, Kansas Trade, Transportation, and Utilities</v>
      </c>
      <c r="AU12" s="29" t="str">
        <f t="shared" si="20"/>
        <v>Jewell County, Kansas Trade, Transportation, and Utilities</v>
      </c>
      <c r="AV12" s="29" t="str">
        <f t="shared" si="20"/>
        <v>Johnson County, Kansas Trade, Transportation, and Utilities</v>
      </c>
      <c r="AW12" s="29" t="str">
        <f t="shared" si="20"/>
        <v>Kearny County, Kansas Trade, Transportation, and Utilities</v>
      </c>
      <c r="AX12" s="29" t="str">
        <f t="shared" si="20"/>
        <v>Kingman County, Kansas Trade, Transportation, and Utilities</v>
      </c>
      <c r="AY12" s="29" t="str">
        <f t="shared" si="20"/>
        <v>Kiowa County, Kansas Trade, Transportation, and Utilities</v>
      </c>
      <c r="AZ12" s="29" t="str">
        <f t="shared" si="20"/>
        <v>Labette County, Kansas Trade, Transportation, and Utilities</v>
      </c>
      <c r="BA12" s="29" t="str">
        <f t="shared" si="20"/>
        <v>Lane County, Kansas Trade, Transportation, and Utilities</v>
      </c>
      <c r="BB12" s="29" t="str">
        <f t="shared" si="20"/>
        <v>Leavenworth County, Kansas Trade, Transportation, and Utilities</v>
      </c>
      <c r="BC12" s="29" t="str">
        <f t="shared" si="20"/>
        <v>Lincoln County, Kansas Trade, Transportation, and Utilities</v>
      </c>
      <c r="BD12" s="29" t="str">
        <f t="shared" si="20"/>
        <v>Linn County, Kansas Trade, Transportation, and Utilities</v>
      </c>
      <c r="BE12" s="29" t="str">
        <f t="shared" si="20"/>
        <v>Logan County, Kansas Trade, Transportation, and Utilities</v>
      </c>
      <c r="BF12" s="29" t="str">
        <f t="shared" si="20"/>
        <v>Lyon County, Kansas Trade, Transportation, and Utilities</v>
      </c>
      <c r="BG12" s="29" t="str">
        <f t="shared" si="20"/>
        <v>Mcpherson County, Kansas Trade, Transportation, and Utilities</v>
      </c>
      <c r="BH12" s="29" t="str">
        <f t="shared" si="20"/>
        <v>Marion County, Kansas Trade, Transportation, and Utilities</v>
      </c>
      <c r="BI12" s="29" t="str">
        <f t="shared" si="20"/>
        <v>Marshall County, Kansas Trade, Transportation, and Utilities</v>
      </c>
      <c r="BJ12" s="29" t="str">
        <f t="shared" si="20"/>
        <v>Meade County, Kansas Trade, Transportation, and Utilities</v>
      </c>
      <c r="BK12" s="29" t="str">
        <f t="shared" si="20"/>
        <v>Miami County, Kansas Trade, Transportation, and Utilities</v>
      </c>
      <c r="BL12" s="29" t="str">
        <f t="shared" si="20"/>
        <v>Mitchell County, Kansas Trade, Transportation, and Utilities</v>
      </c>
      <c r="BM12" s="29" t="str">
        <f t="shared" si="20"/>
        <v>Montgomery County, Kansas Trade, Transportation, and Utilities</v>
      </c>
      <c r="BN12" s="29" t="str">
        <f t="shared" si="20"/>
        <v>Morris County, Kansas Trade, Transportation, and Utilities</v>
      </c>
      <c r="BO12" s="29" t="str">
        <f t="shared" si="20"/>
        <v>Morton County, Kansas Trade, Transportation, and Utilities</v>
      </c>
      <c r="BP12" s="29" t="str">
        <f t="shared" si="20"/>
        <v>Nemaha County, Kansas Trade, Transportation, and Utilities</v>
      </c>
      <c r="BQ12" s="29" t="str">
        <f t="shared" ref="BQ12:DD12" si="21">CONCATENATE(BQ$1,$A$30,$A$12)</f>
        <v>Neosho County, Kansas Trade, Transportation, and Utilities</v>
      </c>
      <c r="BR12" s="29" t="str">
        <f t="shared" si="21"/>
        <v>Ness County, Kansas Trade, Transportation, and Utilities</v>
      </c>
      <c r="BS12" s="29" t="str">
        <f t="shared" si="21"/>
        <v>Norton County, Kansas Trade, Transportation, and Utilities</v>
      </c>
      <c r="BT12" s="29" t="str">
        <f t="shared" si="21"/>
        <v>Osage County, Kansas Trade, Transportation, and Utilities</v>
      </c>
      <c r="BU12" s="29" t="str">
        <f t="shared" si="21"/>
        <v>Osborne County, Kansas Trade, Transportation, and Utilities</v>
      </c>
      <c r="BV12" s="29" t="str">
        <f t="shared" si="21"/>
        <v>Ottawa County, Kansas Trade, Transportation, and Utilities</v>
      </c>
      <c r="BW12" s="29" t="str">
        <f t="shared" si="21"/>
        <v>Pawnee County, Kansas Trade, Transportation, and Utilities</v>
      </c>
      <c r="BX12" s="29" t="str">
        <f t="shared" si="21"/>
        <v>Phillips County, Kansas Trade, Transportation, and Utilities</v>
      </c>
      <c r="BY12" s="29" t="str">
        <f t="shared" si="21"/>
        <v>Pottawatomie County, Kansas Trade, Transportation, and Utilities</v>
      </c>
      <c r="BZ12" s="29" t="str">
        <f t="shared" si="21"/>
        <v>Pratt County, Kansas Trade, Transportation, and Utilities</v>
      </c>
      <c r="CA12" s="29" t="str">
        <f t="shared" si="21"/>
        <v>Rawlins County, Kansas Trade, Transportation, and Utilities</v>
      </c>
      <c r="CB12" s="29" t="str">
        <f t="shared" si="21"/>
        <v>Reno County, Kansas Trade, Transportation, and Utilities</v>
      </c>
      <c r="CC12" s="29" t="str">
        <f t="shared" si="21"/>
        <v>Republic County, Kansas Trade, Transportation, and Utilities</v>
      </c>
      <c r="CD12" s="29" t="str">
        <f t="shared" si="21"/>
        <v>Rice County, Kansas Trade, Transportation, and Utilities</v>
      </c>
      <c r="CE12" s="29" t="str">
        <f t="shared" si="21"/>
        <v>Riley County, Kansas Trade, Transportation, and Utilities</v>
      </c>
      <c r="CF12" s="29" t="str">
        <f t="shared" si="21"/>
        <v>Rooks County, Kansas Trade, Transportation, and Utilities</v>
      </c>
      <c r="CG12" s="29" t="str">
        <f t="shared" si="21"/>
        <v>Rush County, Kansas Trade, Transportation, and Utilities</v>
      </c>
      <c r="CH12" s="29" t="str">
        <f t="shared" si="21"/>
        <v>Russell County, Kansas Trade, Transportation, and Utilities</v>
      </c>
      <c r="CI12" s="29" t="str">
        <f t="shared" si="21"/>
        <v>Saline County, Kansas Trade, Transportation, and Utilities</v>
      </c>
      <c r="CJ12" s="29" t="str">
        <f t="shared" si="21"/>
        <v>Scott County, Kansas Trade, Transportation, and Utilities</v>
      </c>
      <c r="CK12" s="29" t="str">
        <f t="shared" si="21"/>
        <v>Sedgwick County, Kansas Trade, Transportation, and Utilities</v>
      </c>
      <c r="CL12" s="29" t="str">
        <f t="shared" si="21"/>
        <v>Seward County, Kansas Trade, Transportation, and Utilities</v>
      </c>
      <c r="CM12" s="29" t="str">
        <f t="shared" si="21"/>
        <v>Shawnee County, Kansas Trade, Transportation, and Utilities</v>
      </c>
      <c r="CN12" s="29" t="str">
        <f t="shared" si="21"/>
        <v>Sheridan County, Kansas Trade, Transportation, and Utilities</v>
      </c>
      <c r="CO12" s="29" t="str">
        <f t="shared" si="21"/>
        <v>Sherman County, Kansas Trade, Transportation, and Utilities</v>
      </c>
      <c r="CP12" s="29" t="str">
        <f t="shared" si="21"/>
        <v>Smith County, Kansas Trade, Transportation, and Utilities</v>
      </c>
      <c r="CQ12" s="29" t="str">
        <f t="shared" si="21"/>
        <v>Stafford County, Kansas Trade, Transportation, and Utilities</v>
      </c>
      <c r="CR12" s="29" t="str">
        <f t="shared" si="21"/>
        <v>Stanton County, Kansas Trade, Transportation, and Utilities</v>
      </c>
      <c r="CS12" s="29" t="str">
        <f t="shared" si="21"/>
        <v>Stevens County, Kansas Trade, Transportation, and Utilities</v>
      </c>
      <c r="CT12" s="29" t="str">
        <f t="shared" si="21"/>
        <v>Sumner County, Kansas Trade, Transportation, and Utilities</v>
      </c>
      <c r="CU12" s="29" t="str">
        <f t="shared" si="21"/>
        <v>Thomas County, Kansas Trade, Transportation, and Utilities</v>
      </c>
      <c r="CV12" s="29" t="str">
        <f t="shared" si="21"/>
        <v>Trego County, Kansas Trade, Transportation, and Utilities</v>
      </c>
      <c r="CW12" s="29" t="str">
        <f t="shared" si="21"/>
        <v>Wabaunsee County, Kansas Trade, Transportation, and Utilities</v>
      </c>
      <c r="CX12" s="29" t="str">
        <f t="shared" si="21"/>
        <v>Wallace County, Kansas Trade, Transportation, and Utilities</v>
      </c>
      <c r="CY12" s="29" t="str">
        <f t="shared" si="21"/>
        <v>Washington County, Kansas Trade, Transportation, and Utilities</v>
      </c>
      <c r="CZ12" s="29" t="str">
        <f t="shared" si="21"/>
        <v>Wichita County, Kansas Trade, Transportation, and Utilities</v>
      </c>
      <c r="DA12" s="29" t="str">
        <f t="shared" si="21"/>
        <v>Wilson County, Kansas Trade, Transportation, and Utilities</v>
      </c>
      <c r="DB12" s="29" t="str">
        <f t="shared" si="21"/>
        <v>Woodson County, Kansas Trade, Transportation, and Utilities</v>
      </c>
      <c r="DC12" s="29" t="str">
        <f t="shared" si="21"/>
        <v>Wyandotte County, Kansas Trade, Transportation, and Utilities</v>
      </c>
      <c r="DD12" s="29" t="str">
        <f t="shared" si="21"/>
        <v>Unknown Or Undefined, Kansas Trade, Transportation, and Utilities</v>
      </c>
    </row>
    <row r="13" spans="1:108" x14ac:dyDescent="0.25">
      <c r="A13" s="10" t="s">
        <v>14</v>
      </c>
      <c r="B13" s="29" t="str">
        <f>CONCATENATE(B$1,$A$31,$A$13)</f>
        <v>Kansas -- Statewide Information</v>
      </c>
      <c r="C13" s="29" t="str">
        <f>CONCATENATE(C$1,$A$31,$A$13)</f>
        <v>Allen County, Kansas Information</v>
      </c>
      <c r="D13" s="29" t="str">
        <f>CONCATENATE(D$1,$A$31,$A$13)</f>
        <v>Anderson County, Kansas Information</v>
      </c>
      <c r="E13" s="29" t="str">
        <f t="shared" ref="E13:BP13" si="22">CONCATENATE(E$1,$A$31,$A$13)</f>
        <v>Atchison County, Kansas Information</v>
      </c>
      <c r="F13" s="29" t="str">
        <f t="shared" si="22"/>
        <v>Barber County, Kansas Information</v>
      </c>
      <c r="G13" s="29" t="str">
        <f t="shared" si="22"/>
        <v>Barton County, Kansas Information</v>
      </c>
      <c r="H13" s="29" t="str">
        <f t="shared" si="22"/>
        <v>Bourbon County, Kansas Information</v>
      </c>
      <c r="I13" s="29" t="str">
        <f t="shared" si="22"/>
        <v>Brown County, Kansas Information</v>
      </c>
      <c r="J13" s="29" t="str">
        <f t="shared" si="22"/>
        <v>Butler County, Kansas Information</v>
      </c>
      <c r="K13" s="29" t="str">
        <f t="shared" si="22"/>
        <v>Chase County, Kansas Information</v>
      </c>
      <c r="L13" s="29" t="str">
        <f t="shared" si="22"/>
        <v>Chautauqua County, Kansas Information</v>
      </c>
      <c r="M13" s="29" t="str">
        <f t="shared" si="22"/>
        <v>Cherokee County, Kansas Information</v>
      </c>
      <c r="N13" s="29" t="str">
        <f t="shared" si="22"/>
        <v>Cheyenne County, Kansas Information</v>
      </c>
      <c r="O13" s="29" t="str">
        <f t="shared" si="22"/>
        <v>Clark County, Kansas Information</v>
      </c>
      <c r="P13" s="29" t="str">
        <f t="shared" si="22"/>
        <v>Clay County, Kansas Information</v>
      </c>
      <c r="Q13" s="29" t="str">
        <f t="shared" si="22"/>
        <v>Cloud County, Kansas Information</v>
      </c>
      <c r="R13" s="29" t="str">
        <f t="shared" si="22"/>
        <v>Coffey County, Kansas Information</v>
      </c>
      <c r="S13" s="29" t="str">
        <f t="shared" si="22"/>
        <v>Comanche County, Kansas Information</v>
      </c>
      <c r="T13" s="29" t="str">
        <f t="shared" si="22"/>
        <v>Cowley County, Kansas Information</v>
      </c>
      <c r="U13" s="29" t="str">
        <f t="shared" si="22"/>
        <v>Crawford County, Kansas Information</v>
      </c>
      <c r="V13" s="29" t="str">
        <f t="shared" si="22"/>
        <v>Decatur County, Kansas Information</v>
      </c>
      <c r="W13" s="29" t="str">
        <f t="shared" si="22"/>
        <v>Dickinson County, Kansas Information</v>
      </c>
      <c r="X13" s="29" t="str">
        <f t="shared" si="22"/>
        <v>Doniphan County, Kansas Information</v>
      </c>
      <c r="Y13" s="29" t="str">
        <f t="shared" si="22"/>
        <v>Douglas County, Kansas Information</v>
      </c>
      <c r="Z13" s="29" t="str">
        <f t="shared" si="22"/>
        <v>Edwards County, Kansas Information</v>
      </c>
      <c r="AA13" s="29" t="str">
        <f t="shared" si="22"/>
        <v>Elk County, Kansas Information</v>
      </c>
      <c r="AB13" s="29" t="str">
        <f t="shared" si="22"/>
        <v>Ellis County, Kansas Information</v>
      </c>
      <c r="AC13" s="29" t="str">
        <f t="shared" si="22"/>
        <v>Ellsworth County, Kansas Information</v>
      </c>
      <c r="AD13" s="29" t="str">
        <f t="shared" si="22"/>
        <v>Finney County, Kansas Information</v>
      </c>
      <c r="AE13" s="29" t="str">
        <f t="shared" si="22"/>
        <v>Ford County, Kansas Information</v>
      </c>
      <c r="AF13" s="29" t="str">
        <f t="shared" si="22"/>
        <v>Franklin County, Kansas Information</v>
      </c>
      <c r="AG13" s="29" t="str">
        <f t="shared" si="22"/>
        <v>Geary County, Kansas Information</v>
      </c>
      <c r="AH13" s="29" t="str">
        <f t="shared" si="22"/>
        <v>Gove County, Kansas Information</v>
      </c>
      <c r="AI13" s="29" t="str">
        <f t="shared" si="22"/>
        <v>Graham County, Kansas Information</v>
      </c>
      <c r="AJ13" s="29" t="str">
        <f t="shared" si="22"/>
        <v>Grant County, Kansas Information</v>
      </c>
      <c r="AK13" s="29" t="str">
        <f t="shared" si="22"/>
        <v>Gray County, Kansas Information</v>
      </c>
      <c r="AL13" s="29" t="str">
        <f t="shared" si="22"/>
        <v>Greeley County, Kansas Information</v>
      </c>
      <c r="AM13" s="29" t="str">
        <f t="shared" si="22"/>
        <v>Greenwood County, Kansas Information</v>
      </c>
      <c r="AN13" s="29" t="str">
        <f t="shared" si="22"/>
        <v>Hamilton County, Kansas Information</v>
      </c>
      <c r="AO13" s="29" t="str">
        <f t="shared" si="22"/>
        <v>Harper County, Kansas Information</v>
      </c>
      <c r="AP13" s="29" t="str">
        <f t="shared" si="22"/>
        <v>Harvey County, Kansas Information</v>
      </c>
      <c r="AQ13" s="29" t="str">
        <f t="shared" si="22"/>
        <v>Haskell County, Kansas Information</v>
      </c>
      <c r="AR13" s="29" t="str">
        <f t="shared" si="22"/>
        <v>Hodgeman County, Kansas Information</v>
      </c>
      <c r="AS13" s="29" t="str">
        <f t="shared" si="22"/>
        <v>Jackson County, Kansas Information</v>
      </c>
      <c r="AT13" s="29" t="str">
        <f t="shared" si="22"/>
        <v>Jefferson County, Kansas Information</v>
      </c>
      <c r="AU13" s="29" t="str">
        <f t="shared" si="22"/>
        <v>Jewell County, Kansas Information</v>
      </c>
      <c r="AV13" s="29" t="str">
        <f t="shared" si="22"/>
        <v>Johnson County, Kansas Information</v>
      </c>
      <c r="AW13" s="29" t="str">
        <f t="shared" si="22"/>
        <v>Kearny County, Kansas Information</v>
      </c>
      <c r="AX13" s="29" t="str">
        <f t="shared" si="22"/>
        <v>Kingman County, Kansas Information</v>
      </c>
      <c r="AY13" s="29" t="str">
        <f t="shared" si="22"/>
        <v>Kiowa County, Kansas Information</v>
      </c>
      <c r="AZ13" s="29" t="str">
        <f t="shared" si="22"/>
        <v>Labette County, Kansas Information</v>
      </c>
      <c r="BA13" s="29" t="str">
        <f t="shared" si="22"/>
        <v>Lane County, Kansas Information</v>
      </c>
      <c r="BB13" s="29" t="str">
        <f t="shared" si="22"/>
        <v>Leavenworth County, Kansas Information</v>
      </c>
      <c r="BC13" s="29" t="str">
        <f t="shared" si="22"/>
        <v>Lincoln County, Kansas Information</v>
      </c>
      <c r="BD13" s="29" t="str">
        <f t="shared" si="22"/>
        <v>Linn County, Kansas Information</v>
      </c>
      <c r="BE13" s="29" t="str">
        <f t="shared" si="22"/>
        <v>Logan County, Kansas Information</v>
      </c>
      <c r="BF13" s="29" t="str">
        <f t="shared" si="22"/>
        <v>Lyon County, Kansas Information</v>
      </c>
      <c r="BG13" s="29" t="str">
        <f t="shared" si="22"/>
        <v>Mcpherson County, Kansas Information</v>
      </c>
      <c r="BH13" s="29" t="str">
        <f t="shared" si="22"/>
        <v>Marion County, Kansas Information</v>
      </c>
      <c r="BI13" s="29" t="str">
        <f t="shared" si="22"/>
        <v>Marshall County, Kansas Information</v>
      </c>
      <c r="BJ13" s="29" t="str">
        <f t="shared" si="22"/>
        <v>Meade County, Kansas Information</v>
      </c>
      <c r="BK13" s="29" t="str">
        <f t="shared" si="22"/>
        <v>Miami County, Kansas Information</v>
      </c>
      <c r="BL13" s="29" t="str">
        <f t="shared" si="22"/>
        <v>Mitchell County, Kansas Information</v>
      </c>
      <c r="BM13" s="29" t="str">
        <f t="shared" si="22"/>
        <v>Montgomery County, Kansas Information</v>
      </c>
      <c r="BN13" s="29" t="str">
        <f t="shared" si="22"/>
        <v>Morris County, Kansas Information</v>
      </c>
      <c r="BO13" s="29" t="str">
        <f t="shared" si="22"/>
        <v>Morton County, Kansas Information</v>
      </c>
      <c r="BP13" s="29" t="str">
        <f t="shared" si="22"/>
        <v>Nemaha County, Kansas Information</v>
      </c>
      <c r="BQ13" s="29" t="str">
        <f t="shared" ref="BQ13:DD13" si="23">CONCATENATE(BQ$1,$A$31,$A$13)</f>
        <v>Neosho County, Kansas Information</v>
      </c>
      <c r="BR13" s="29" t="str">
        <f t="shared" si="23"/>
        <v>Ness County, Kansas Information</v>
      </c>
      <c r="BS13" s="29" t="str">
        <f t="shared" si="23"/>
        <v>Norton County, Kansas Information</v>
      </c>
      <c r="BT13" s="29" t="str">
        <f t="shared" si="23"/>
        <v>Osage County, Kansas Information</v>
      </c>
      <c r="BU13" s="29" t="str">
        <f t="shared" si="23"/>
        <v>Osborne County, Kansas Information</v>
      </c>
      <c r="BV13" s="29" t="str">
        <f t="shared" si="23"/>
        <v>Ottawa County, Kansas Information</v>
      </c>
      <c r="BW13" s="29" t="str">
        <f t="shared" si="23"/>
        <v>Pawnee County, Kansas Information</v>
      </c>
      <c r="BX13" s="29" t="str">
        <f t="shared" si="23"/>
        <v>Phillips County, Kansas Information</v>
      </c>
      <c r="BY13" s="29" t="str">
        <f t="shared" si="23"/>
        <v>Pottawatomie County, Kansas Information</v>
      </c>
      <c r="BZ13" s="29" t="str">
        <f t="shared" si="23"/>
        <v>Pratt County, Kansas Information</v>
      </c>
      <c r="CA13" s="29" t="str">
        <f t="shared" si="23"/>
        <v>Rawlins County, Kansas Information</v>
      </c>
      <c r="CB13" s="29" t="str">
        <f t="shared" si="23"/>
        <v>Reno County, Kansas Information</v>
      </c>
      <c r="CC13" s="29" t="str">
        <f t="shared" si="23"/>
        <v>Republic County, Kansas Information</v>
      </c>
      <c r="CD13" s="29" t="str">
        <f t="shared" si="23"/>
        <v>Rice County, Kansas Information</v>
      </c>
      <c r="CE13" s="29" t="str">
        <f t="shared" si="23"/>
        <v>Riley County, Kansas Information</v>
      </c>
      <c r="CF13" s="29" t="str">
        <f t="shared" si="23"/>
        <v>Rooks County, Kansas Information</v>
      </c>
      <c r="CG13" s="29" t="str">
        <f t="shared" si="23"/>
        <v>Rush County, Kansas Information</v>
      </c>
      <c r="CH13" s="29" t="str">
        <f t="shared" si="23"/>
        <v>Russell County, Kansas Information</v>
      </c>
      <c r="CI13" s="29" t="str">
        <f t="shared" si="23"/>
        <v>Saline County, Kansas Information</v>
      </c>
      <c r="CJ13" s="29" t="str">
        <f t="shared" si="23"/>
        <v>Scott County, Kansas Information</v>
      </c>
      <c r="CK13" s="29" t="str">
        <f t="shared" si="23"/>
        <v>Sedgwick County, Kansas Information</v>
      </c>
      <c r="CL13" s="29" t="str">
        <f t="shared" si="23"/>
        <v>Seward County, Kansas Information</v>
      </c>
      <c r="CM13" s="29" t="str">
        <f t="shared" si="23"/>
        <v>Shawnee County, Kansas Information</v>
      </c>
      <c r="CN13" s="29" t="str">
        <f t="shared" si="23"/>
        <v>Sheridan County, Kansas Information</v>
      </c>
      <c r="CO13" s="29" t="str">
        <f t="shared" si="23"/>
        <v>Sherman County, Kansas Information</v>
      </c>
      <c r="CP13" s="29" t="str">
        <f t="shared" si="23"/>
        <v>Smith County, Kansas Information</v>
      </c>
      <c r="CQ13" s="29" t="str">
        <f t="shared" si="23"/>
        <v>Stafford County, Kansas Information</v>
      </c>
      <c r="CR13" s="29" t="str">
        <f t="shared" si="23"/>
        <v>Stanton County, Kansas Information</v>
      </c>
      <c r="CS13" s="29" t="str">
        <f t="shared" si="23"/>
        <v>Stevens County, Kansas Information</v>
      </c>
      <c r="CT13" s="29" t="str">
        <f t="shared" si="23"/>
        <v>Sumner County, Kansas Information</v>
      </c>
      <c r="CU13" s="29" t="str">
        <f t="shared" si="23"/>
        <v>Thomas County, Kansas Information</v>
      </c>
      <c r="CV13" s="29" t="str">
        <f t="shared" si="23"/>
        <v>Trego County, Kansas Information</v>
      </c>
      <c r="CW13" s="29" t="str">
        <f t="shared" si="23"/>
        <v>Wabaunsee County, Kansas Information</v>
      </c>
      <c r="CX13" s="29" t="str">
        <f t="shared" si="23"/>
        <v>Wallace County, Kansas Information</v>
      </c>
      <c r="CY13" s="29" t="str">
        <f t="shared" si="23"/>
        <v>Washington County, Kansas Information</v>
      </c>
      <c r="CZ13" s="29" t="str">
        <f t="shared" si="23"/>
        <v>Wichita County, Kansas Information</v>
      </c>
      <c r="DA13" s="29" t="str">
        <f t="shared" si="23"/>
        <v>Wilson County, Kansas Information</v>
      </c>
      <c r="DB13" s="29" t="str">
        <f t="shared" si="23"/>
        <v>Woodson County, Kansas Information</v>
      </c>
      <c r="DC13" s="29" t="str">
        <f t="shared" si="23"/>
        <v>Wyandotte County, Kansas Information</v>
      </c>
      <c r="DD13" s="29" t="str">
        <f t="shared" si="23"/>
        <v>Unknown Or Undefined, Kansas Information</v>
      </c>
    </row>
    <row r="14" spans="1:108" x14ac:dyDescent="0.25">
      <c r="A14" s="10" t="s">
        <v>15</v>
      </c>
      <c r="B14" s="29" t="str">
        <f>CONCATENATE(B$1,$A$32,$A$14)</f>
        <v>Kansas -- Statewide Financial Activities</v>
      </c>
      <c r="C14" s="29" t="str">
        <f>CONCATENATE(C$1,$A$32,$A$14)</f>
        <v>Allen County, Kansas Financial Activities</v>
      </c>
      <c r="D14" s="29" t="str">
        <f>CONCATENATE(D$1,$A$32,$A$14)</f>
        <v>Anderson County, Kansas Financial Activities</v>
      </c>
      <c r="E14" s="29" t="str">
        <f t="shared" ref="E14:BP14" si="24">CONCATENATE(E$1,$A$32,$A$14)</f>
        <v>Atchison County, Kansas Financial Activities</v>
      </c>
      <c r="F14" s="29" t="str">
        <f t="shared" si="24"/>
        <v>Barber County, Kansas Financial Activities</v>
      </c>
      <c r="G14" s="29" t="str">
        <f t="shared" si="24"/>
        <v>Barton County, Kansas Financial Activities</v>
      </c>
      <c r="H14" s="29" t="str">
        <f t="shared" si="24"/>
        <v>Bourbon County, Kansas Financial Activities</v>
      </c>
      <c r="I14" s="29" t="str">
        <f t="shared" si="24"/>
        <v>Brown County, Kansas Financial Activities</v>
      </c>
      <c r="J14" s="29" t="str">
        <f t="shared" si="24"/>
        <v>Butler County, Kansas Financial Activities</v>
      </c>
      <c r="K14" s="29" t="str">
        <f t="shared" si="24"/>
        <v>Chase County, Kansas Financial Activities</v>
      </c>
      <c r="L14" s="29" t="str">
        <f t="shared" si="24"/>
        <v>Chautauqua County, Kansas Financial Activities</v>
      </c>
      <c r="M14" s="29" t="str">
        <f t="shared" si="24"/>
        <v>Cherokee County, Kansas Financial Activities</v>
      </c>
      <c r="N14" s="29" t="str">
        <f t="shared" si="24"/>
        <v>Cheyenne County, Kansas Financial Activities</v>
      </c>
      <c r="O14" s="29" t="str">
        <f t="shared" si="24"/>
        <v>Clark County, Kansas Financial Activities</v>
      </c>
      <c r="P14" s="29" t="str">
        <f t="shared" si="24"/>
        <v>Clay County, Kansas Financial Activities</v>
      </c>
      <c r="Q14" s="29" t="str">
        <f t="shared" si="24"/>
        <v>Cloud County, Kansas Financial Activities</v>
      </c>
      <c r="R14" s="29" t="str">
        <f t="shared" si="24"/>
        <v>Coffey County, Kansas Financial Activities</v>
      </c>
      <c r="S14" s="29" t="str">
        <f t="shared" si="24"/>
        <v>Comanche County, Kansas Financial Activities</v>
      </c>
      <c r="T14" s="29" t="str">
        <f t="shared" si="24"/>
        <v>Cowley County, Kansas Financial Activities</v>
      </c>
      <c r="U14" s="29" t="str">
        <f t="shared" si="24"/>
        <v>Crawford County, Kansas Financial Activities</v>
      </c>
      <c r="V14" s="29" t="str">
        <f t="shared" si="24"/>
        <v>Decatur County, Kansas Financial Activities</v>
      </c>
      <c r="W14" s="29" t="str">
        <f t="shared" si="24"/>
        <v>Dickinson County, Kansas Financial Activities</v>
      </c>
      <c r="X14" s="29" t="str">
        <f t="shared" si="24"/>
        <v>Doniphan County, Kansas Financial Activities</v>
      </c>
      <c r="Y14" s="29" t="str">
        <f t="shared" si="24"/>
        <v>Douglas County, Kansas Financial Activities</v>
      </c>
      <c r="Z14" s="29" t="str">
        <f t="shared" si="24"/>
        <v>Edwards County, Kansas Financial Activities</v>
      </c>
      <c r="AA14" s="29" t="str">
        <f t="shared" si="24"/>
        <v>Elk County, Kansas Financial Activities</v>
      </c>
      <c r="AB14" s="29" t="str">
        <f t="shared" si="24"/>
        <v>Ellis County, Kansas Financial Activities</v>
      </c>
      <c r="AC14" s="29" t="str">
        <f t="shared" si="24"/>
        <v>Ellsworth County, Kansas Financial Activities</v>
      </c>
      <c r="AD14" s="29" t="str">
        <f t="shared" si="24"/>
        <v>Finney County, Kansas Financial Activities</v>
      </c>
      <c r="AE14" s="29" t="str">
        <f t="shared" si="24"/>
        <v>Ford County, Kansas Financial Activities</v>
      </c>
      <c r="AF14" s="29" t="str">
        <f t="shared" si="24"/>
        <v>Franklin County, Kansas Financial Activities</v>
      </c>
      <c r="AG14" s="29" t="str">
        <f t="shared" si="24"/>
        <v>Geary County, Kansas Financial Activities</v>
      </c>
      <c r="AH14" s="29" t="str">
        <f t="shared" si="24"/>
        <v>Gove County, Kansas Financial Activities</v>
      </c>
      <c r="AI14" s="29" t="str">
        <f t="shared" si="24"/>
        <v>Graham County, Kansas Financial Activities</v>
      </c>
      <c r="AJ14" s="29" t="str">
        <f t="shared" si="24"/>
        <v>Grant County, Kansas Financial Activities</v>
      </c>
      <c r="AK14" s="29" t="str">
        <f t="shared" si="24"/>
        <v>Gray County, Kansas Financial Activities</v>
      </c>
      <c r="AL14" s="29" t="str">
        <f t="shared" si="24"/>
        <v>Greeley County, Kansas Financial Activities</v>
      </c>
      <c r="AM14" s="29" t="str">
        <f t="shared" si="24"/>
        <v>Greenwood County, Kansas Financial Activities</v>
      </c>
      <c r="AN14" s="29" t="str">
        <f t="shared" si="24"/>
        <v>Hamilton County, Kansas Financial Activities</v>
      </c>
      <c r="AO14" s="29" t="str">
        <f t="shared" si="24"/>
        <v>Harper County, Kansas Financial Activities</v>
      </c>
      <c r="AP14" s="29" t="str">
        <f t="shared" si="24"/>
        <v>Harvey County, Kansas Financial Activities</v>
      </c>
      <c r="AQ14" s="29" t="str">
        <f t="shared" si="24"/>
        <v>Haskell County, Kansas Financial Activities</v>
      </c>
      <c r="AR14" s="29" t="str">
        <f t="shared" si="24"/>
        <v>Hodgeman County, Kansas Financial Activities</v>
      </c>
      <c r="AS14" s="29" t="str">
        <f t="shared" si="24"/>
        <v>Jackson County, Kansas Financial Activities</v>
      </c>
      <c r="AT14" s="29" t="str">
        <f t="shared" si="24"/>
        <v>Jefferson County, Kansas Financial Activities</v>
      </c>
      <c r="AU14" s="29" t="str">
        <f t="shared" si="24"/>
        <v>Jewell County, Kansas Financial Activities</v>
      </c>
      <c r="AV14" s="29" t="str">
        <f t="shared" si="24"/>
        <v>Johnson County, Kansas Financial Activities</v>
      </c>
      <c r="AW14" s="29" t="str">
        <f t="shared" si="24"/>
        <v>Kearny County, Kansas Financial Activities</v>
      </c>
      <c r="AX14" s="29" t="str">
        <f t="shared" si="24"/>
        <v>Kingman County, Kansas Financial Activities</v>
      </c>
      <c r="AY14" s="29" t="str">
        <f t="shared" si="24"/>
        <v>Kiowa County, Kansas Financial Activities</v>
      </c>
      <c r="AZ14" s="29" t="str">
        <f t="shared" si="24"/>
        <v>Labette County, Kansas Financial Activities</v>
      </c>
      <c r="BA14" s="29" t="str">
        <f t="shared" si="24"/>
        <v>Lane County, Kansas Financial Activities</v>
      </c>
      <c r="BB14" s="29" t="str">
        <f t="shared" si="24"/>
        <v>Leavenworth County, Kansas Financial Activities</v>
      </c>
      <c r="BC14" s="29" t="str">
        <f t="shared" si="24"/>
        <v>Lincoln County, Kansas Financial Activities</v>
      </c>
      <c r="BD14" s="29" t="str">
        <f t="shared" si="24"/>
        <v>Linn County, Kansas Financial Activities</v>
      </c>
      <c r="BE14" s="29" t="str">
        <f t="shared" si="24"/>
        <v>Logan County, Kansas Financial Activities</v>
      </c>
      <c r="BF14" s="29" t="str">
        <f t="shared" si="24"/>
        <v>Lyon County, Kansas Financial Activities</v>
      </c>
      <c r="BG14" s="29" t="str">
        <f t="shared" si="24"/>
        <v>Mcpherson County, Kansas Financial Activities</v>
      </c>
      <c r="BH14" s="29" t="str">
        <f t="shared" si="24"/>
        <v>Marion County, Kansas Financial Activities</v>
      </c>
      <c r="BI14" s="29" t="str">
        <f t="shared" si="24"/>
        <v>Marshall County, Kansas Financial Activities</v>
      </c>
      <c r="BJ14" s="29" t="str">
        <f t="shared" si="24"/>
        <v>Meade County, Kansas Financial Activities</v>
      </c>
      <c r="BK14" s="29" t="str">
        <f t="shared" si="24"/>
        <v>Miami County, Kansas Financial Activities</v>
      </c>
      <c r="BL14" s="29" t="str">
        <f t="shared" si="24"/>
        <v>Mitchell County, Kansas Financial Activities</v>
      </c>
      <c r="BM14" s="29" t="str">
        <f t="shared" si="24"/>
        <v>Montgomery County, Kansas Financial Activities</v>
      </c>
      <c r="BN14" s="29" t="str">
        <f t="shared" si="24"/>
        <v>Morris County, Kansas Financial Activities</v>
      </c>
      <c r="BO14" s="29" t="str">
        <f t="shared" si="24"/>
        <v>Morton County, Kansas Financial Activities</v>
      </c>
      <c r="BP14" s="29" t="str">
        <f t="shared" si="24"/>
        <v>Nemaha County, Kansas Financial Activities</v>
      </c>
      <c r="BQ14" s="29" t="str">
        <f t="shared" ref="BQ14:DD14" si="25">CONCATENATE(BQ$1,$A$32,$A$14)</f>
        <v>Neosho County, Kansas Financial Activities</v>
      </c>
      <c r="BR14" s="29" t="str">
        <f t="shared" si="25"/>
        <v>Ness County, Kansas Financial Activities</v>
      </c>
      <c r="BS14" s="29" t="str">
        <f t="shared" si="25"/>
        <v>Norton County, Kansas Financial Activities</v>
      </c>
      <c r="BT14" s="29" t="str">
        <f t="shared" si="25"/>
        <v>Osage County, Kansas Financial Activities</v>
      </c>
      <c r="BU14" s="29" t="str">
        <f t="shared" si="25"/>
        <v>Osborne County, Kansas Financial Activities</v>
      </c>
      <c r="BV14" s="29" t="str">
        <f t="shared" si="25"/>
        <v>Ottawa County, Kansas Financial Activities</v>
      </c>
      <c r="BW14" s="29" t="str">
        <f t="shared" si="25"/>
        <v>Pawnee County, Kansas Financial Activities</v>
      </c>
      <c r="BX14" s="29" t="str">
        <f t="shared" si="25"/>
        <v>Phillips County, Kansas Financial Activities</v>
      </c>
      <c r="BY14" s="29" t="str">
        <f t="shared" si="25"/>
        <v>Pottawatomie County, Kansas Financial Activities</v>
      </c>
      <c r="BZ14" s="29" t="str">
        <f t="shared" si="25"/>
        <v>Pratt County, Kansas Financial Activities</v>
      </c>
      <c r="CA14" s="29" t="str">
        <f t="shared" si="25"/>
        <v>Rawlins County, Kansas Financial Activities</v>
      </c>
      <c r="CB14" s="29" t="str">
        <f t="shared" si="25"/>
        <v>Reno County, Kansas Financial Activities</v>
      </c>
      <c r="CC14" s="29" t="str">
        <f t="shared" si="25"/>
        <v>Republic County, Kansas Financial Activities</v>
      </c>
      <c r="CD14" s="29" t="str">
        <f t="shared" si="25"/>
        <v>Rice County, Kansas Financial Activities</v>
      </c>
      <c r="CE14" s="29" t="str">
        <f t="shared" si="25"/>
        <v>Riley County, Kansas Financial Activities</v>
      </c>
      <c r="CF14" s="29" t="str">
        <f t="shared" si="25"/>
        <v>Rooks County, Kansas Financial Activities</v>
      </c>
      <c r="CG14" s="29" t="str">
        <f t="shared" si="25"/>
        <v>Rush County, Kansas Financial Activities</v>
      </c>
      <c r="CH14" s="29" t="str">
        <f t="shared" si="25"/>
        <v>Russell County, Kansas Financial Activities</v>
      </c>
      <c r="CI14" s="29" t="str">
        <f t="shared" si="25"/>
        <v>Saline County, Kansas Financial Activities</v>
      </c>
      <c r="CJ14" s="29" t="str">
        <f t="shared" si="25"/>
        <v>Scott County, Kansas Financial Activities</v>
      </c>
      <c r="CK14" s="29" t="str">
        <f t="shared" si="25"/>
        <v>Sedgwick County, Kansas Financial Activities</v>
      </c>
      <c r="CL14" s="29" t="str">
        <f t="shared" si="25"/>
        <v>Seward County, Kansas Financial Activities</v>
      </c>
      <c r="CM14" s="29" t="str">
        <f t="shared" si="25"/>
        <v>Shawnee County, Kansas Financial Activities</v>
      </c>
      <c r="CN14" s="29" t="str">
        <f t="shared" si="25"/>
        <v>Sheridan County, Kansas Financial Activities</v>
      </c>
      <c r="CO14" s="29" t="str">
        <f t="shared" si="25"/>
        <v>Sherman County, Kansas Financial Activities</v>
      </c>
      <c r="CP14" s="29" t="str">
        <f t="shared" si="25"/>
        <v>Smith County, Kansas Financial Activities</v>
      </c>
      <c r="CQ14" s="29" t="str">
        <f t="shared" si="25"/>
        <v>Stafford County, Kansas Financial Activities</v>
      </c>
      <c r="CR14" s="29" t="str">
        <f t="shared" si="25"/>
        <v>Stanton County, Kansas Financial Activities</v>
      </c>
      <c r="CS14" s="29" t="str">
        <f t="shared" si="25"/>
        <v>Stevens County, Kansas Financial Activities</v>
      </c>
      <c r="CT14" s="29" t="str">
        <f t="shared" si="25"/>
        <v>Sumner County, Kansas Financial Activities</v>
      </c>
      <c r="CU14" s="29" t="str">
        <f t="shared" si="25"/>
        <v>Thomas County, Kansas Financial Activities</v>
      </c>
      <c r="CV14" s="29" t="str">
        <f t="shared" si="25"/>
        <v>Trego County, Kansas Financial Activities</v>
      </c>
      <c r="CW14" s="29" t="str">
        <f t="shared" si="25"/>
        <v>Wabaunsee County, Kansas Financial Activities</v>
      </c>
      <c r="CX14" s="29" t="str">
        <f t="shared" si="25"/>
        <v>Wallace County, Kansas Financial Activities</v>
      </c>
      <c r="CY14" s="29" t="str">
        <f t="shared" si="25"/>
        <v>Washington County, Kansas Financial Activities</v>
      </c>
      <c r="CZ14" s="29" t="str">
        <f t="shared" si="25"/>
        <v>Wichita County, Kansas Financial Activities</v>
      </c>
      <c r="DA14" s="29" t="str">
        <f t="shared" si="25"/>
        <v>Wilson County, Kansas Financial Activities</v>
      </c>
      <c r="DB14" s="29" t="str">
        <f t="shared" si="25"/>
        <v>Woodson County, Kansas Financial Activities</v>
      </c>
      <c r="DC14" s="29" t="str">
        <f t="shared" si="25"/>
        <v>Wyandotte County, Kansas Financial Activities</v>
      </c>
      <c r="DD14" s="29" t="str">
        <f t="shared" si="25"/>
        <v>Unknown Or Undefined, Kansas Financial Activities</v>
      </c>
    </row>
    <row r="15" spans="1:108" x14ac:dyDescent="0.25">
      <c r="A15" s="10" t="s">
        <v>16</v>
      </c>
      <c r="B15" s="29" t="str">
        <f>CONCATENATE(B$1,$A$33,$A$15)</f>
        <v>Kansas -- Statewide Professional and Business Services</v>
      </c>
      <c r="C15" s="29" t="str">
        <f>CONCATENATE(C$1,$A$33,$A$15)</f>
        <v>Allen County, Kansas Professional and Business Services</v>
      </c>
      <c r="D15" s="29" t="str">
        <f>CONCATENATE(D$1,$A$33,$A$15)</f>
        <v>Anderson County, Kansas Professional and Business Services</v>
      </c>
      <c r="E15" s="29" t="str">
        <f t="shared" ref="E15:BP15" si="26">CONCATENATE(E$1,$A$33,$A$15)</f>
        <v>Atchison County, Kansas Professional and Business Services</v>
      </c>
      <c r="F15" s="29" t="str">
        <f t="shared" si="26"/>
        <v>Barber County, Kansas Professional and Business Services</v>
      </c>
      <c r="G15" s="29" t="str">
        <f t="shared" si="26"/>
        <v>Barton County, Kansas Professional and Business Services</v>
      </c>
      <c r="H15" s="29" t="str">
        <f t="shared" si="26"/>
        <v>Bourbon County, Kansas Professional and Business Services</v>
      </c>
      <c r="I15" s="29" t="str">
        <f t="shared" si="26"/>
        <v>Brown County, Kansas Professional and Business Services</v>
      </c>
      <c r="J15" s="29" t="str">
        <f t="shared" si="26"/>
        <v>Butler County, Kansas Professional and Business Services</v>
      </c>
      <c r="K15" s="29" t="str">
        <f t="shared" si="26"/>
        <v>Chase County, Kansas Professional and Business Services</v>
      </c>
      <c r="L15" s="29" t="str">
        <f t="shared" si="26"/>
        <v>Chautauqua County, Kansas Professional and Business Services</v>
      </c>
      <c r="M15" s="29" t="str">
        <f t="shared" si="26"/>
        <v>Cherokee County, Kansas Professional and Business Services</v>
      </c>
      <c r="N15" s="29" t="str">
        <f t="shared" si="26"/>
        <v>Cheyenne County, Kansas Professional and Business Services</v>
      </c>
      <c r="O15" s="29" t="str">
        <f t="shared" si="26"/>
        <v>Clark County, Kansas Professional and Business Services</v>
      </c>
      <c r="P15" s="29" t="str">
        <f t="shared" si="26"/>
        <v>Clay County, Kansas Professional and Business Services</v>
      </c>
      <c r="Q15" s="29" t="str">
        <f t="shared" si="26"/>
        <v>Cloud County, Kansas Professional and Business Services</v>
      </c>
      <c r="R15" s="29" t="str">
        <f t="shared" si="26"/>
        <v>Coffey County, Kansas Professional and Business Services</v>
      </c>
      <c r="S15" s="29" t="str">
        <f t="shared" si="26"/>
        <v>Comanche County, Kansas Professional and Business Services</v>
      </c>
      <c r="T15" s="29" t="str">
        <f t="shared" si="26"/>
        <v>Cowley County, Kansas Professional and Business Services</v>
      </c>
      <c r="U15" s="29" t="str">
        <f t="shared" si="26"/>
        <v>Crawford County, Kansas Professional and Business Services</v>
      </c>
      <c r="V15" s="29" t="str">
        <f t="shared" si="26"/>
        <v>Decatur County, Kansas Professional and Business Services</v>
      </c>
      <c r="W15" s="29" t="str">
        <f t="shared" si="26"/>
        <v>Dickinson County, Kansas Professional and Business Services</v>
      </c>
      <c r="X15" s="29" t="str">
        <f t="shared" si="26"/>
        <v>Doniphan County, Kansas Professional and Business Services</v>
      </c>
      <c r="Y15" s="29" t="str">
        <f t="shared" si="26"/>
        <v>Douglas County, Kansas Professional and Business Services</v>
      </c>
      <c r="Z15" s="29" t="str">
        <f t="shared" si="26"/>
        <v>Edwards County, Kansas Professional and Business Services</v>
      </c>
      <c r="AA15" s="29" t="str">
        <f t="shared" si="26"/>
        <v>Elk County, Kansas Professional and Business Services</v>
      </c>
      <c r="AB15" s="29" t="str">
        <f t="shared" si="26"/>
        <v>Ellis County, Kansas Professional and Business Services</v>
      </c>
      <c r="AC15" s="29" t="str">
        <f t="shared" si="26"/>
        <v>Ellsworth County, Kansas Professional and Business Services</v>
      </c>
      <c r="AD15" s="29" t="str">
        <f t="shared" si="26"/>
        <v>Finney County, Kansas Professional and Business Services</v>
      </c>
      <c r="AE15" s="29" t="str">
        <f t="shared" si="26"/>
        <v>Ford County, Kansas Professional and Business Services</v>
      </c>
      <c r="AF15" s="29" t="str">
        <f t="shared" si="26"/>
        <v>Franklin County, Kansas Professional and Business Services</v>
      </c>
      <c r="AG15" s="29" t="str">
        <f t="shared" si="26"/>
        <v>Geary County, Kansas Professional and Business Services</v>
      </c>
      <c r="AH15" s="29" t="str">
        <f t="shared" si="26"/>
        <v>Gove County, Kansas Professional and Business Services</v>
      </c>
      <c r="AI15" s="29" t="str">
        <f t="shared" si="26"/>
        <v>Graham County, Kansas Professional and Business Services</v>
      </c>
      <c r="AJ15" s="29" t="str">
        <f t="shared" si="26"/>
        <v>Grant County, Kansas Professional and Business Services</v>
      </c>
      <c r="AK15" s="29" t="str">
        <f t="shared" si="26"/>
        <v>Gray County, Kansas Professional and Business Services</v>
      </c>
      <c r="AL15" s="29" t="str">
        <f t="shared" si="26"/>
        <v>Greeley County, Kansas Professional and Business Services</v>
      </c>
      <c r="AM15" s="29" t="str">
        <f t="shared" si="26"/>
        <v>Greenwood County, Kansas Professional and Business Services</v>
      </c>
      <c r="AN15" s="29" t="str">
        <f t="shared" si="26"/>
        <v>Hamilton County, Kansas Professional and Business Services</v>
      </c>
      <c r="AO15" s="29" t="str">
        <f t="shared" si="26"/>
        <v>Harper County, Kansas Professional and Business Services</v>
      </c>
      <c r="AP15" s="29" t="str">
        <f t="shared" si="26"/>
        <v>Harvey County, Kansas Professional and Business Services</v>
      </c>
      <c r="AQ15" s="29" t="str">
        <f t="shared" si="26"/>
        <v>Haskell County, Kansas Professional and Business Services</v>
      </c>
      <c r="AR15" s="29" t="str">
        <f t="shared" si="26"/>
        <v>Hodgeman County, Kansas Professional and Business Services</v>
      </c>
      <c r="AS15" s="29" t="str">
        <f t="shared" si="26"/>
        <v>Jackson County, Kansas Professional and Business Services</v>
      </c>
      <c r="AT15" s="29" t="str">
        <f t="shared" si="26"/>
        <v>Jefferson County, Kansas Professional and Business Services</v>
      </c>
      <c r="AU15" s="29" t="str">
        <f t="shared" si="26"/>
        <v>Jewell County, Kansas Professional and Business Services</v>
      </c>
      <c r="AV15" s="29" t="str">
        <f t="shared" si="26"/>
        <v>Johnson County, Kansas Professional and Business Services</v>
      </c>
      <c r="AW15" s="29" t="str">
        <f t="shared" si="26"/>
        <v>Kearny County, Kansas Professional and Business Services</v>
      </c>
      <c r="AX15" s="29" t="str">
        <f t="shared" si="26"/>
        <v>Kingman County, Kansas Professional and Business Services</v>
      </c>
      <c r="AY15" s="29" t="str">
        <f t="shared" si="26"/>
        <v>Kiowa County, Kansas Professional and Business Services</v>
      </c>
      <c r="AZ15" s="29" t="str">
        <f t="shared" si="26"/>
        <v>Labette County, Kansas Professional and Business Services</v>
      </c>
      <c r="BA15" s="29" t="str">
        <f t="shared" si="26"/>
        <v>Lane County, Kansas Professional and Business Services</v>
      </c>
      <c r="BB15" s="29" t="str">
        <f t="shared" si="26"/>
        <v>Leavenworth County, Kansas Professional and Business Services</v>
      </c>
      <c r="BC15" s="29" t="str">
        <f t="shared" si="26"/>
        <v>Lincoln County, Kansas Professional and Business Services</v>
      </c>
      <c r="BD15" s="29" t="str">
        <f t="shared" si="26"/>
        <v>Linn County, Kansas Professional and Business Services</v>
      </c>
      <c r="BE15" s="29" t="str">
        <f t="shared" si="26"/>
        <v>Logan County, Kansas Professional and Business Services</v>
      </c>
      <c r="BF15" s="29" t="str">
        <f t="shared" si="26"/>
        <v>Lyon County, Kansas Professional and Business Services</v>
      </c>
      <c r="BG15" s="29" t="str">
        <f t="shared" si="26"/>
        <v>Mcpherson County, Kansas Professional and Business Services</v>
      </c>
      <c r="BH15" s="29" t="str">
        <f t="shared" si="26"/>
        <v>Marion County, Kansas Professional and Business Services</v>
      </c>
      <c r="BI15" s="29" t="str">
        <f t="shared" si="26"/>
        <v>Marshall County, Kansas Professional and Business Services</v>
      </c>
      <c r="BJ15" s="29" t="str">
        <f t="shared" si="26"/>
        <v>Meade County, Kansas Professional and Business Services</v>
      </c>
      <c r="BK15" s="29" t="str">
        <f t="shared" si="26"/>
        <v>Miami County, Kansas Professional and Business Services</v>
      </c>
      <c r="BL15" s="29" t="str">
        <f t="shared" si="26"/>
        <v>Mitchell County, Kansas Professional and Business Services</v>
      </c>
      <c r="BM15" s="29" t="str">
        <f t="shared" si="26"/>
        <v>Montgomery County, Kansas Professional and Business Services</v>
      </c>
      <c r="BN15" s="29" t="str">
        <f t="shared" si="26"/>
        <v>Morris County, Kansas Professional and Business Services</v>
      </c>
      <c r="BO15" s="29" t="str">
        <f t="shared" si="26"/>
        <v>Morton County, Kansas Professional and Business Services</v>
      </c>
      <c r="BP15" s="29" t="str">
        <f t="shared" si="26"/>
        <v>Nemaha County, Kansas Professional and Business Services</v>
      </c>
      <c r="BQ15" s="29" t="str">
        <f t="shared" ref="BQ15:DD15" si="27">CONCATENATE(BQ$1,$A$33,$A$15)</f>
        <v>Neosho County, Kansas Professional and Business Services</v>
      </c>
      <c r="BR15" s="29" t="str">
        <f t="shared" si="27"/>
        <v>Ness County, Kansas Professional and Business Services</v>
      </c>
      <c r="BS15" s="29" t="str">
        <f t="shared" si="27"/>
        <v>Norton County, Kansas Professional and Business Services</v>
      </c>
      <c r="BT15" s="29" t="str">
        <f t="shared" si="27"/>
        <v>Osage County, Kansas Professional and Business Services</v>
      </c>
      <c r="BU15" s="29" t="str">
        <f t="shared" si="27"/>
        <v>Osborne County, Kansas Professional and Business Services</v>
      </c>
      <c r="BV15" s="29" t="str">
        <f t="shared" si="27"/>
        <v>Ottawa County, Kansas Professional and Business Services</v>
      </c>
      <c r="BW15" s="29" t="str">
        <f t="shared" si="27"/>
        <v>Pawnee County, Kansas Professional and Business Services</v>
      </c>
      <c r="BX15" s="29" t="str">
        <f t="shared" si="27"/>
        <v>Phillips County, Kansas Professional and Business Services</v>
      </c>
      <c r="BY15" s="29" t="str">
        <f t="shared" si="27"/>
        <v>Pottawatomie County, Kansas Professional and Business Services</v>
      </c>
      <c r="BZ15" s="29" t="str">
        <f t="shared" si="27"/>
        <v>Pratt County, Kansas Professional and Business Services</v>
      </c>
      <c r="CA15" s="29" t="str">
        <f t="shared" si="27"/>
        <v>Rawlins County, Kansas Professional and Business Services</v>
      </c>
      <c r="CB15" s="29" t="str">
        <f t="shared" si="27"/>
        <v>Reno County, Kansas Professional and Business Services</v>
      </c>
      <c r="CC15" s="29" t="str">
        <f t="shared" si="27"/>
        <v>Republic County, Kansas Professional and Business Services</v>
      </c>
      <c r="CD15" s="29" t="str">
        <f t="shared" si="27"/>
        <v>Rice County, Kansas Professional and Business Services</v>
      </c>
      <c r="CE15" s="29" t="str">
        <f t="shared" si="27"/>
        <v>Riley County, Kansas Professional and Business Services</v>
      </c>
      <c r="CF15" s="29" t="str">
        <f t="shared" si="27"/>
        <v>Rooks County, Kansas Professional and Business Services</v>
      </c>
      <c r="CG15" s="29" t="str">
        <f t="shared" si="27"/>
        <v>Rush County, Kansas Professional and Business Services</v>
      </c>
      <c r="CH15" s="29" t="str">
        <f t="shared" si="27"/>
        <v>Russell County, Kansas Professional and Business Services</v>
      </c>
      <c r="CI15" s="29" t="str">
        <f t="shared" si="27"/>
        <v>Saline County, Kansas Professional and Business Services</v>
      </c>
      <c r="CJ15" s="29" t="str">
        <f t="shared" si="27"/>
        <v>Scott County, Kansas Professional and Business Services</v>
      </c>
      <c r="CK15" s="29" t="str">
        <f t="shared" si="27"/>
        <v>Sedgwick County, Kansas Professional and Business Services</v>
      </c>
      <c r="CL15" s="29" t="str">
        <f t="shared" si="27"/>
        <v>Seward County, Kansas Professional and Business Services</v>
      </c>
      <c r="CM15" s="29" t="str">
        <f t="shared" si="27"/>
        <v>Shawnee County, Kansas Professional and Business Services</v>
      </c>
      <c r="CN15" s="29" t="str">
        <f t="shared" si="27"/>
        <v>Sheridan County, Kansas Professional and Business Services</v>
      </c>
      <c r="CO15" s="29" t="str">
        <f t="shared" si="27"/>
        <v>Sherman County, Kansas Professional and Business Services</v>
      </c>
      <c r="CP15" s="29" t="str">
        <f t="shared" si="27"/>
        <v>Smith County, Kansas Professional and Business Services</v>
      </c>
      <c r="CQ15" s="29" t="str">
        <f t="shared" si="27"/>
        <v>Stafford County, Kansas Professional and Business Services</v>
      </c>
      <c r="CR15" s="29" t="str">
        <f t="shared" si="27"/>
        <v>Stanton County, Kansas Professional and Business Services</v>
      </c>
      <c r="CS15" s="29" t="str">
        <f t="shared" si="27"/>
        <v>Stevens County, Kansas Professional and Business Services</v>
      </c>
      <c r="CT15" s="29" t="str">
        <f t="shared" si="27"/>
        <v>Sumner County, Kansas Professional and Business Services</v>
      </c>
      <c r="CU15" s="29" t="str">
        <f t="shared" si="27"/>
        <v>Thomas County, Kansas Professional and Business Services</v>
      </c>
      <c r="CV15" s="29" t="str">
        <f t="shared" si="27"/>
        <v>Trego County, Kansas Professional and Business Services</v>
      </c>
      <c r="CW15" s="29" t="str">
        <f t="shared" si="27"/>
        <v>Wabaunsee County, Kansas Professional and Business Services</v>
      </c>
      <c r="CX15" s="29" t="str">
        <f t="shared" si="27"/>
        <v>Wallace County, Kansas Professional and Business Services</v>
      </c>
      <c r="CY15" s="29" t="str">
        <f t="shared" si="27"/>
        <v>Washington County, Kansas Professional and Business Services</v>
      </c>
      <c r="CZ15" s="29" t="str">
        <f t="shared" si="27"/>
        <v>Wichita County, Kansas Professional and Business Services</v>
      </c>
      <c r="DA15" s="29" t="str">
        <f t="shared" si="27"/>
        <v>Wilson County, Kansas Professional and Business Services</v>
      </c>
      <c r="DB15" s="29" t="str">
        <f t="shared" si="27"/>
        <v>Woodson County, Kansas Professional and Business Services</v>
      </c>
      <c r="DC15" s="29" t="str">
        <f t="shared" si="27"/>
        <v>Wyandotte County, Kansas Professional and Business Services</v>
      </c>
      <c r="DD15" s="29" t="str">
        <f t="shared" si="27"/>
        <v>Unknown Or Undefined, Kansas Professional and Business Services</v>
      </c>
    </row>
    <row r="16" spans="1:108" x14ac:dyDescent="0.25">
      <c r="A16" s="10" t="s">
        <v>17</v>
      </c>
      <c r="B16" s="29" t="str">
        <f>CONCATENATE(B$1,$A$34,$A$16)</f>
        <v>Kansas -- Statewide Education and Health Services</v>
      </c>
      <c r="C16" s="29" t="str">
        <f>CONCATENATE(C$1,$A$34,$A$16)</f>
        <v>Allen County, Kansas Education and Health Services</v>
      </c>
      <c r="D16" s="29" t="str">
        <f>CONCATENATE(D$1,$A$34,$A$16)</f>
        <v>Anderson County, Kansas Education and Health Services</v>
      </c>
      <c r="E16" s="29" t="str">
        <f t="shared" ref="E16:BP16" si="28">CONCATENATE(E$1,$A$34,$A$16)</f>
        <v>Atchison County, Kansas Education and Health Services</v>
      </c>
      <c r="F16" s="29" t="str">
        <f t="shared" si="28"/>
        <v>Barber County, Kansas Education and Health Services</v>
      </c>
      <c r="G16" s="29" t="str">
        <f t="shared" si="28"/>
        <v>Barton County, Kansas Education and Health Services</v>
      </c>
      <c r="H16" s="29" t="str">
        <f t="shared" si="28"/>
        <v>Bourbon County, Kansas Education and Health Services</v>
      </c>
      <c r="I16" s="29" t="str">
        <f t="shared" si="28"/>
        <v>Brown County, Kansas Education and Health Services</v>
      </c>
      <c r="J16" s="29" t="str">
        <f t="shared" si="28"/>
        <v>Butler County, Kansas Education and Health Services</v>
      </c>
      <c r="K16" s="29" t="str">
        <f t="shared" si="28"/>
        <v>Chase County, Kansas Education and Health Services</v>
      </c>
      <c r="L16" s="29" t="str">
        <f t="shared" si="28"/>
        <v>Chautauqua County, Kansas Education and Health Services</v>
      </c>
      <c r="M16" s="29" t="str">
        <f t="shared" si="28"/>
        <v>Cherokee County, Kansas Education and Health Services</v>
      </c>
      <c r="N16" s="29" t="str">
        <f t="shared" si="28"/>
        <v>Cheyenne County, Kansas Education and Health Services</v>
      </c>
      <c r="O16" s="29" t="str">
        <f t="shared" si="28"/>
        <v>Clark County, Kansas Education and Health Services</v>
      </c>
      <c r="P16" s="29" t="str">
        <f t="shared" si="28"/>
        <v>Clay County, Kansas Education and Health Services</v>
      </c>
      <c r="Q16" s="29" t="str">
        <f t="shared" si="28"/>
        <v>Cloud County, Kansas Education and Health Services</v>
      </c>
      <c r="R16" s="29" t="str">
        <f t="shared" si="28"/>
        <v>Coffey County, Kansas Education and Health Services</v>
      </c>
      <c r="S16" s="29" t="str">
        <f t="shared" si="28"/>
        <v>Comanche County, Kansas Education and Health Services</v>
      </c>
      <c r="T16" s="29" t="str">
        <f t="shared" si="28"/>
        <v>Cowley County, Kansas Education and Health Services</v>
      </c>
      <c r="U16" s="29" t="str">
        <f t="shared" si="28"/>
        <v>Crawford County, Kansas Education and Health Services</v>
      </c>
      <c r="V16" s="29" t="str">
        <f t="shared" si="28"/>
        <v>Decatur County, Kansas Education and Health Services</v>
      </c>
      <c r="W16" s="29" t="str">
        <f t="shared" si="28"/>
        <v>Dickinson County, Kansas Education and Health Services</v>
      </c>
      <c r="X16" s="29" t="str">
        <f t="shared" si="28"/>
        <v>Doniphan County, Kansas Education and Health Services</v>
      </c>
      <c r="Y16" s="29" t="str">
        <f t="shared" si="28"/>
        <v>Douglas County, Kansas Education and Health Services</v>
      </c>
      <c r="Z16" s="29" t="str">
        <f t="shared" si="28"/>
        <v>Edwards County, Kansas Education and Health Services</v>
      </c>
      <c r="AA16" s="29" t="str">
        <f t="shared" si="28"/>
        <v>Elk County, Kansas Education and Health Services</v>
      </c>
      <c r="AB16" s="29" t="str">
        <f t="shared" si="28"/>
        <v>Ellis County, Kansas Education and Health Services</v>
      </c>
      <c r="AC16" s="29" t="str">
        <f t="shared" si="28"/>
        <v>Ellsworth County, Kansas Education and Health Services</v>
      </c>
      <c r="AD16" s="29" t="str">
        <f t="shared" si="28"/>
        <v>Finney County, Kansas Education and Health Services</v>
      </c>
      <c r="AE16" s="29" t="str">
        <f t="shared" si="28"/>
        <v>Ford County, Kansas Education and Health Services</v>
      </c>
      <c r="AF16" s="29" t="str">
        <f t="shared" si="28"/>
        <v>Franklin County, Kansas Education and Health Services</v>
      </c>
      <c r="AG16" s="29" t="str">
        <f t="shared" si="28"/>
        <v>Geary County, Kansas Education and Health Services</v>
      </c>
      <c r="AH16" s="29" t="str">
        <f t="shared" si="28"/>
        <v>Gove County, Kansas Education and Health Services</v>
      </c>
      <c r="AI16" s="29" t="str">
        <f t="shared" si="28"/>
        <v>Graham County, Kansas Education and Health Services</v>
      </c>
      <c r="AJ16" s="29" t="str">
        <f t="shared" si="28"/>
        <v>Grant County, Kansas Education and Health Services</v>
      </c>
      <c r="AK16" s="29" t="str">
        <f t="shared" si="28"/>
        <v>Gray County, Kansas Education and Health Services</v>
      </c>
      <c r="AL16" s="29" t="str">
        <f t="shared" si="28"/>
        <v>Greeley County, Kansas Education and Health Services</v>
      </c>
      <c r="AM16" s="29" t="str">
        <f t="shared" si="28"/>
        <v>Greenwood County, Kansas Education and Health Services</v>
      </c>
      <c r="AN16" s="29" t="str">
        <f t="shared" si="28"/>
        <v>Hamilton County, Kansas Education and Health Services</v>
      </c>
      <c r="AO16" s="29" t="str">
        <f t="shared" si="28"/>
        <v>Harper County, Kansas Education and Health Services</v>
      </c>
      <c r="AP16" s="29" t="str">
        <f t="shared" si="28"/>
        <v>Harvey County, Kansas Education and Health Services</v>
      </c>
      <c r="AQ16" s="29" t="str">
        <f t="shared" si="28"/>
        <v>Haskell County, Kansas Education and Health Services</v>
      </c>
      <c r="AR16" s="29" t="str">
        <f t="shared" si="28"/>
        <v>Hodgeman County, Kansas Education and Health Services</v>
      </c>
      <c r="AS16" s="29" t="str">
        <f t="shared" si="28"/>
        <v>Jackson County, Kansas Education and Health Services</v>
      </c>
      <c r="AT16" s="29" t="str">
        <f t="shared" si="28"/>
        <v>Jefferson County, Kansas Education and Health Services</v>
      </c>
      <c r="AU16" s="29" t="str">
        <f t="shared" si="28"/>
        <v>Jewell County, Kansas Education and Health Services</v>
      </c>
      <c r="AV16" s="29" t="str">
        <f t="shared" si="28"/>
        <v>Johnson County, Kansas Education and Health Services</v>
      </c>
      <c r="AW16" s="29" t="str">
        <f t="shared" si="28"/>
        <v>Kearny County, Kansas Education and Health Services</v>
      </c>
      <c r="AX16" s="29" t="str">
        <f t="shared" si="28"/>
        <v>Kingman County, Kansas Education and Health Services</v>
      </c>
      <c r="AY16" s="29" t="str">
        <f t="shared" si="28"/>
        <v>Kiowa County, Kansas Education and Health Services</v>
      </c>
      <c r="AZ16" s="29" t="str">
        <f t="shared" si="28"/>
        <v>Labette County, Kansas Education and Health Services</v>
      </c>
      <c r="BA16" s="29" t="str">
        <f t="shared" si="28"/>
        <v>Lane County, Kansas Education and Health Services</v>
      </c>
      <c r="BB16" s="29" t="str">
        <f t="shared" si="28"/>
        <v>Leavenworth County, Kansas Education and Health Services</v>
      </c>
      <c r="BC16" s="29" t="str">
        <f t="shared" si="28"/>
        <v>Lincoln County, Kansas Education and Health Services</v>
      </c>
      <c r="BD16" s="29" t="str">
        <f t="shared" si="28"/>
        <v>Linn County, Kansas Education and Health Services</v>
      </c>
      <c r="BE16" s="29" t="str">
        <f t="shared" si="28"/>
        <v>Logan County, Kansas Education and Health Services</v>
      </c>
      <c r="BF16" s="29" t="str">
        <f t="shared" si="28"/>
        <v>Lyon County, Kansas Education and Health Services</v>
      </c>
      <c r="BG16" s="29" t="str">
        <f t="shared" si="28"/>
        <v>Mcpherson County, Kansas Education and Health Services</v>
      </c>
      <c r="BH16" s="29" t="str">
        <f t="shared" si="28"/>
        <v>Marion County, Kansas Education and Health Services</v>
      </c>
      <c r="BI16" s="29" t="str">
        <f t="shared" si="28"/>
        <v>Marshall County, Kansas Education and Health Services</v>
      </c>
      <c r="BJ16" s="29" t="str">
        <f t="shared" si="28"/>
        <v>Meade County, Kansas Education and Health Services</v>
      </c>
      <c r="BK16" s="29" t="str">
        <f t="shared" si="28"/>
        <v>Miami County, Kansas Education and Health Services</v>
      </c>
      <c r="BL16" s="29" t="str">
        <f t="shared" si="28"/>
        <v>Mitchell County, Kansas Education and Health Services</v>
      </c>
      <c r="BM16" s="29" t="str">
        <f t="shared" si="28"/>
        <v>Montgomery County, Kansas Education and Health Services</v>
      </c>
      <c r="BN16" s="29" t="str">
        <f t="shared" si="28"/>
        <v>Morris County, Kansas Education and Health Services</v>
      </c>
      <c r="BO16" s="29" t="str">
        <f t="shared" si="28"/>
        <v>Morton County, Kansas Education and Health Services</v>
      </c>
      <c r="BP16" s="29" t="str">
        <f t="shared" si="28"/>
        <v>Nemaha County, Kansas Education and Health Services</v>
      </c>
      <c r="BQ16" s="29" t="str">
        <f t="shared" ref="BQ16:DD16" si="29">CONCATENATE(BQ$1,$A$34,$A$16)</f>
        <v>Neosho County, Kansas Education and Health Services</v>
      </c>
      <c r="BR16" s="29" t="str">
        <f t="shared" si="29"/>
        <v>Ness County, Kansas Education and Health Services</v>
      </c>
      <c r="BS16" s="29" t="str">
        <f t="shared" si="29"/>
        <v>Norton County, Kansas Education and Health Services</v>
      </c>
      <c r="BT16" s="29" t="str">
        <f t="shared" si="29"/>
        <v>Osage County, Kansas Education and Health Services</v>
      </c>
      <c r="BU16" s="29" t="str">
        <f t="shared" si="29"/>
        <v>Osborne County, Kansas Education and Health Services</v>
      </c>
      <c r="BV16" s="29" t="str">
        <f t="shared" si="29"/>
        <v>Ottawa County, Kansas Education and Health Services</v>
      </c>
      <c r="BW16" s="29" t="str">
        <f t="shared" si="29"/>
        <v>Pawnee County, Kansas Education and Health Services</v>
      </c>
      <c r="BX16" s="29" t="str">
        <f t="shared" si="29"/>
        <v>Phillips County, Kansas Education and Health Services</v>
      </c>
      <c r="BY16" s="29" t="str">
        <f t="shared" si="29"/>
        <v>Pottawatomie County, Kansas Education and Health Services</v>
      </c>
      <c r="BZ16" s="29" t="str">
        <f t="shared" si="29"/>
        <v>Pratt County, Kansas Education and Health Services</v>
      </c>
      <c r="CA16" s="29" t="str">
        <f t="shared" si="29"/>
        <v>Rawlins County, Kansas Education and Health Services</v>
      </c>
      <c r="CB16" s="29" t="str">
        <f t="shared" si="29"/>
        <v>Reno County, Kansas Education and Health Services</v>
      </c>
      <c r="CC16" s="29" t="str">
        <f t="shared" si="29"/>
        <v>Republic County, Kansas Education and Health Services</v>
      </c>
      <c r="CD16" s="29" t="str">
        <f t="shared" si="29"/>
        <v>Rice County, Kansas Education and Health Services</v>
      </c>
      <c r="CE16" s="29" t="str">
        <f t="shared" si="29"/>
        <v>Riley County, Kansas Education and Health Services</v>
      </c>
      <c r="CF16" s="29" t="str">
        <f t="shared" si="29"/>
        <v>Rooks County, Kansas Education and Health Services</v>
      </c>
      <c r="CG16" s="29" t="str">
        <f t="shared" si="29"/>
        <v>Rush County, Kansas Education and Health Services</v>
      </c>
      <c r="CH16" s="29" t="str">
        <f t="shared" si="29"/>
        <v>Russell County, Kansas Education and Health Services</v>
      </c>
      <c r="CI16" s="29" t="str">
        <f t="shared" si="29"/>
        <v>Saline County, Kansas Education and Health Services</v>
      </c>
      <c r="CJ16" s="29" t="str">
        <f t="shared" si="29"/>
        <v>Scott County, Kansas Education and Health Services</v>
      </c>
      <c r="CK16" s="29" t="str">
        <f t="shared" si="29"/>
        <v>Sedgwick County, Kansas Education and Health Services</v>
      </c>
      <c r="CL16" s="29" t="str">
        <f t="shared" si="29"/>
        <v>Seward County, Kansas Education and Health Services</v>
      </c>
      <c r="CM16" s="29" t="str">
        <f t="shared" si="29"/>
        <v>Shawnee County, Kansas Education and Health Services</v>
      </c>
      <c r="CN16" s="29" t="str">
        <f t="shared" si="29"/>
        <v>Sheridan County, Kansas Education and Health Services</v>
      </c>
      <c r="CO16" s="29" t="str">
        <f t="shared" si="29"/>
        <v>Sherman County, Kansas Education and Health Services</v>
      </c>
      <c r="CP16" s="29" t="str">
        <f t="shared" si="29"/>
        <v>Smith County, Kansas Education and Health Services</v>
      </c>
      <c r="CQ16" s="29" t="str">
        <f t="shared" si="29"/>
        <v>Stafford County, Kansas Education and Health Services</v>
      </c>
      <c r="CR16" s="29" t="str">
        <f t="shared" si="29"/>
        <v>Stanton County, Kansas Education and Health Services</v>
      </c>
      <c r="CS16" s="29" t="str">
        <f t="shared" si="29"/>
        <v>Stevens County, Kansas Education and Health Services</v>
      </c>
      <c r="CT16" s="29" t="str">
        <f t="shared" si="29"/>
        <v>Sumner County, Kansas Education and Health Services</v>
      </c>
      <c r="CU16" s="29" t="str">
        <f t="shared" si="29"/>
        <v>Thomas County, Kansas Education and Health Services</v>
      </c>
      <c r="CV16" s="29" t="str">
        <f t="shared" si="29"/>
        <v>Trego County, Kansas Education and Health Services</v>
      </c>
      <c r="CW16" s="29" t="str">
        <f t="shared" si="29"/>
        <v>Wabaunsee County, Kansas Education and Health Services</v>
      </c>
      <c r="CX16" s="29" t="str">
        <f t="shared" si="29"/>
        <v>Wallace County, Kansas Education and Health Services</v>
      </c>
      <c r="CY16" s="29" t="str">
        <f t="shared" si="29"/>
        <v>Washington County, Kansas Education and Health Services</v>
      </c>
      <c r="CZ16" s="29" t="str">
        <f t="shared" si="29"/>
        <v>Wichita County, Kansas Education and Health Services</v>
      </c>
      <c r="DA16" s="29" t="str">
        <f t="shared" si="29"/>
        <v>Wilson County, Kansas Education and Health Services</v>
      </c>
      <c r="DB16" s="29" t="str">
        <f t="shared" si="29"/>
        <v>Woodson County, Kansas Education and Health Services</v>
      </c>
      <c r="DC16" s="29" t="str">
        <f t="shared" si="29"/>
        <v>Wyandotte County, Kansas Education and Health Services</v>
      </c>
      <c r="DD16" s="29" t="str">
        <f t="shared" si="29"/>
        <v>Unknown Or Undefined, Kansas Education and Health Services</v>
      </c>
    </row>
    <row r="17" spans="1:108" x14ac:dyDescent="0.25">
      <c r="A17" s="10" t="s">
        <v>18</v>
      </c>
      <c r="B17" s="29" t="str">
        <f>CONCATENATE(B$1,$A$35,$A$17)</f>
        <v>Kansas -- Statewide Leisure and Hospitality</v>
      </c>
      <c r="C17" s="29" t="str">
        <f>CONCATENATE(C$1,$A$35,$A$17)</f>
        <v>Allen County, Kansas Leisure and Hospitality</v>
      </c>
      <c r="D17" s="29" t="str">
        <f>CONCATENATE(D$1,$A$35,$A$17)</f>
        <v>Anderson County, Kansas Leisure and Hospitality</v>
      </c>
      <c r="E17" s="29" t="str">
        <f t="shared" ref="E17:BP17" si="30">CONCATENATE(E$1,$A$35,$A$17)</f>
        <v>Atchison County, Kansas Leisure and Hospitality</v>
      </c>
      <c r="F17" s="29" t="str">
        <f t="shared" si="30"/>
        <v>Barber County, Kansas Leisure and Hospitality</v>
      </c>
      <c r="G17" s="29" t="str">
        <f t="shared" si="30"/>
        <v>Barton County, Kansas Leisure and Hospitality</v>
      </c>
      <c r="H17" s="29" t="str">
        <f t="shared" si="30"/>
        <v>Bourbon County, Kansas Leisure and Hospitality</v>
      </c>
      <c r="I17" s="29" t="str">
        <f t="shared" si="30"/>
        <v>Brown County, Kansas Leisure and Hospitality</v>
      </c>
      <c r="J17" s="29" t="str">
        <f t="shared" si="30"/>
        <v>Butler County, Kansas Leisure and Hospitality</v>
      </c>
      <c r="K17" s="29" t="str">
        <f t="shared" si="30"/>
        <v>Chase County, Kansas Leisure and Hospitality</v>
      </c>
      <c r="L17" s="29" t="str">
        <f t="shared" si="30"/>
        <v>Chautauqua County, Kansas Leisure and Hospitality</v>
      </c>
      <c r="M17" s="29" t="str">
        <f t="shared" si="30"/>
        <v>Cherokee County, Kansas Leisure and Hospitality</v>
      </c>
      <c r="N17" s="29" t="str">
        <f t="shared" si="30"/>
        <v>Cheyenne County, Kansas Leisure and Hospitality</v>
      </c>
      <c r="O17" s="29" t="str">
        <f t="shared" si="30"/>
        <v>Clark County, Kansas Leisure and Hospitality</v>
      </c>
      <c r="P17" s="29" t="str">
        <f t="shared" si="30"/>
        <v>Clay County, Kansas Leisure and Hospitality</v>
      </c>
      <c r="Q17" s="29" t="str">
        <f t="shared" si="30"/>
        <v>Cloud County, Kansas Leisure and Hospitality</v>
      </c>
      <c r="R17" s="29" t="str">
        <f t="shared" si="30"/>
        <v>Coffey County, Kansas Leisure and Hospitality</v>
      </c>
      <c r="S17" s="29" t="str">
        <f t="shared" si="30"/>
        <v>Comanche County, Kansas Leisure and Hospitality</v>
      </c>
      <c r="T17" s="29" t="str">
        <f t="shared" si="30"/>
        <v>Cowley County, Kansas Leisure and Hospitality</v>
      </c>
      <c r="U17" s="29" t="str">
        <f t="shared" si="30"/>
        <v>Crawford County, Kansas Leisure and Hospitality</v>
      </c>
      <c r="V17" s="29" t="str">
        <f t="shared" si="30"/>
        <v>Decatur County, Kansas Leisure and Hospitality</v>
      </c>
      <c r="W17" s="29" t="str">
        <f t="shared" si="30"/>
        <v>Dickinson County, Kansas Leisure and Hospitality</v>
      </c>
      <c r="X17" s="29" t="str">
        <f t="shared" si="30"/>
        <v>Doniphan County, Kansas Leisure and Hospitality</v>
      </c>
      <c r="Y17" s="29" t="str">
        <f t="shared" si="30"/>
        <v>Douglas County, Kansas Leisure and Hospitality</v>
      </c>
      <c r="Z17" s="29" t="str">
        <f t="shared" si="30"/>
        <v>Edwards County, Kansas Leisure and Hospitality</v>
      </c>
      <c r="AA17" s="29" t="str">
        <f t="shared" si="30"/>
        <v>Elk County, Kansas Leisure and Hospitality</v>
      </c>
      <c r="AB17" s="29" t="str">
        <f t="shared" si="30"/>
        <v>Ellis County, Kansas Leisure and Hospitality</v>
      </c>
      <c r="AC17" s="29" t="str">
        <f t="shared" si="30"/>
        <v>Ellsworth County, Kansas Leisure and Hospitality</v>
      </c>
      <c r="AD17" s="29" t="str">
        <f t="shared" si="30"/>
        <v>Finney County, Kansas Leisure and Hospitality</v>
      </c>
      <c r="AE17" s="29" t="str">
        <f t="shared" si="30"/>
        <v>Ford County, Kansas Leisure and Hospitality</v>
      </c>
      <c r="AF17" s="29" t="str">
        <f t="shared" si="30"/>
        <v>Franklin County, Kansas Leisure and Hospitality</v>
      </c>
      <c r="AG17" s="29" t="str">
        <f t="shared" si="30"/>
        <v>Geary County, Kansas Leisure and Hospitality</v>
      </c>
      <c r="AH17" s="29" t="str">
        <f t="shared" si="30"/>
        <v>Gove County, Kansas Leisure and Hospitality</v>
      </c>
      <c r="AI17" s="29" t="str">
        <f t="shared" si="30"/>
        <v>Graham County, Kansas Leisure and Hospitality</v>
      </c>
      <c r="AJ17" s="29" t="str">
        <f t="shared" si="30"/>
        <v>Grant County, Kansas Leisure and Hospitality</v>
      </c>
      <c r="AK17" s="29" t="str">
        <f t="shared" si="30"/>
        <v>Gray County, Kansas Leisure and Hospitality</v>
      </c>
      <c r="AL17" s="29" t="str">
        <f t="shared" si="30"/>
        <v>Greeley County, Kansas Leisure and Hospitality</v>
      </c>
      <c r="AM17" s="29" t="str">
        <f t="shared" si="30"/>
        <v>Greenwood County, Kansas Leisure and Hospitality</v>
      </c>
      <c r="AN17" s="29" t="str">
        <f t="shared" si="30"/>
        <v>Hamilton County, Kansas Leisure and Hospitality</v>
      </c>
      <c r="AO17" s="29" t="str">
        <f t="shared" si="30"/>
        <v>Harper County, Kansas Leisure and Hospitality</v>
      </c>
      <c r="AP17" s="29" t="str">
        <f t="shared" si="30"/>
        <v>Harvey County, Kansas Leisure and Hospitality</v>
      </c>
      <c r="AQ17" s="29" t="str">
        <f t="shared" si="30"/>
        <v>Haskell County, Kansas Leisure and Hospitality</v>
      </c>
      <c r="AR17" s="29" t="str">
        <f t="shared" si="30"/>
        <v>Hodgeman County, Kansas Leisure and Hospitality</v>
      </c>
      <c r="AS17" s="29" t="str">
        <f t="shared" si="30"/>
        <v>Jackson County, Kansas Leisure and Hospitality</v>
      </c>
      <c r="AT17" s="29" t="str">
        <f t="shared" si="30"/>
        <v>Jefferson County, Kansas Leisure and Hospitality</v>
      </c>
      <c r="AU17" s="29" t="str">
        <f t="shared" si="30"/>
        <v>Jewell County, Kansas Leisure and Hospitality</v>
      </c>
      <c r="AV17" s="29" t="str">
        <f t="shared" si="30"/>
        <v>Johnson County, Kansas Leisure and Hospitality</v>
      </c>
      <c r="AW17" s="29" t="str">
        <f t="shared" si="30"/>
        <v>Kearny County, Kansas Leisure and Hospitality</v>
      </c>
      <c r="AX17" s="29" t="str">
        <f t="shared" si="30"/>
        <v>Kingman County, Kansas Leisure and Hospitality</v>
      </c>
      <c r="AY17" s="29" t="str">
        <f t="shared" si="30"/>
        <v>Kiowa County, Kansas Leisure and Hospitality</v>
      </c>
      <c r="AZ17" s="29" t="str">
        <f t="shared" si="30"/>
        <v>Labette County, Kansas Leisure and Hospitality</v>
      </c>
      <c r="BA17" s="29" t="str">
        <f t="shared" si="30"/>
        <v>Lane County, Kansas Leisure and Hospitality</v>
      </c>
      <c r="BB17" s="29" t="str">
        <f t="shared" si="30"/>
        <v>Leavenworth County, Kansas Leisure and Hospitality</v>
      </c>
      <c r="BC17" s="29" t="str">
        <f t="shared" si="30"/>
        <v>Lincoln County, Kansas Leisure and Hospitality</v>
      </c>
      <c r="BD17" s="29" t="str">
        <f t="shared" si="30"/>
        <v>Linn County, Kansas Leisure and Hospitality</v>
      </c>
      <c r="BE17" s="29" t="str">
        <f t="shared" si="30"/>
        <v>Logan County, Kansas Leisure and Hospitality</v>
      </c>
      <c r="BF17" s="29" t="str">
        <f t="shared" si="30"/>
        <v>Lyon County, Kansas Leisure and Hospitality</v>
      </c>
      <c r="BG17" s="29" t="str">
        <f t="shared" si="30"/>
        <v>Mcpherson County, Kansas Leisure and Hospitality</v>
      </c>
      <c r="BH17" s="29" t="str">
        <f t="shared" si="30"/>
        <v>Marion County, Kansas Leisure and Hospitality</v>
      </c>
      <c r="BI17" s="29" t="str">
        <f t="shared" si="30"/>
        <v>Marshall County, Kansas Leisure and Hospitality</v>
      </c>
      <c r="BJ17" s="29" t="str">
        <f t="shared" si="30"/>
        <v>Meade County, Kansas Leisure and Hospitality</v>
      </c>
      <c r="BK17" s="29" t="str">
        <f t="shared" si="30"/>
        <v>Miami County, Kansas Leisure and Hospitality</v>
      </c>
      <c r="BL17" s="29" t="str">
        <f t="shared" si="30"/>
        <v>Mitchell County, Kansas Leisure and Hospitality</v>
      </c>
      <c r="BM17" s="29" t="str">
        <f t="shared" si="30"/>
        <v>Montgomery County, Kansas Leisure and Hospitality</v>
      </c>
      <c r="BN17" s="29" t="str">
        <f t="shared" si="30"/>
        <v>Morris County, Kansas Leisure and Hospitality</v>
      </c>
      <c r="BO17" s="29" t="str">
        <f t="shared" si="30"/>
        <v>Morton County, Kansas Leisure and Hospitality</v>
      </c>
      <c r="BP17" s="29" t="str">
        <f t="shared" si="30"/>
        <v>Nemaha County, Kansas Leisure and Hospitality</v>
      </c>
      <c r="BQ17" s="29" t="str">
        <f t="shared" ref="BQ17:DD17" si="31">CONCATENATE(BQ$1,$A$35,$A$17)</f>
        <v>Neosho County, Kansas Leisure and Hospitality</v>
      </c>
      <c r="BR17" s="29" t="str">
        <f t="shared" si="31"/>
        <v>Ness County, Kansas Leisure and Hospitality</v>
      </c>
      <c r="BS17" s="29" t="str">
        <f t="shared" si="31"/>
        <v>Norton County, Kansas Leisure and Hospitality</v>
      </c>
      <c r="BT17" s="29" t="str">
        <f t="shared" si="31"/>
        <v>Osage County, Kansas Leisure and Hospitality</v>
      </c>
      <c r="BU17" s="29" t="str">
        <f t="shared" si="31"/>
        <v>Osborne County, Kansas Leisure and Hospitality</v>
      </c>
      <c r="BV17" s="29" t="str">
        <f t="shared" si="31"/>
        <v>Ottawa County, Kansas Leisure and Hospitality</v>
      </c>
      <c r="BW17" s="29" t="str">
        <f t="shared" si="31"/>
        <v>Pawnee County, Kansas Leisure and Hospitality</v>
      </c>
      <c r="BX17" s="29" t="str">
        <f t="shared" si="31"/>
        <v>Phillips County, Kansas Leisure and Hospitality</v>
      </c>
      <c r="BY17" s="29" t="str">
        <f t="shared" si="31"/>
        <v>Pottawatomie County, Kansas Leisure and Hospitality</v>
      </c>
      <c r="BZ17" s="29" t="str">
        <f t="shared" si="31"/>
        <v>Pratt County, Kansas Leisure and Hospitality</v>
      </c>
      <c r="CA17" s="29" t="str">
        <f t="shared" si="31"/>
        <v>Rawlins County, Kansas Leisure and Hospitality</v>
      </c>
      <c r="CB17" s="29" t="str">
        <f t="shared" si="31"/>
        <v>Reno County, Kansas Leisure and Hospitality</v>
      </c>
      <c r="CC17" s="29" t="str">
        <f t="shared" si="31"/>
        <v>Republic County, Kansas Leisure and Hospitality</v>
      </c>
      <c r="CD17" s="29" t="str">
        <f t="shared" si="31"/>
        <v>Rice County, Kansas Leisure and Hospitality</v>
      </c>
      <c r="CE17" s="29" t="str">
        <f t="shared" si="31"/>
        <v>Riley County, Kansas Leisure and Hospitality</v>
      </c>
      <c r="CF17" s="29" t="str">
        <f t="shared" si="31"/>
        <v>Rooks County, Kansas Leisure and Hospitality</v>
      </c>
      <c r="CG17" s="29" t="str">
        <f t="shared" si="31"/>
        <v>Rush County, Kansas Leisure and Hospitality</v>
      </c>
      <c r="CH17" s="29" t="str">
        <f t="shared" si="31"/>
        <v>Russell County, Kansas Leisure and Hospitality</v>
      </c>
      <c r="CI17" s="29" t="str">
        <f t="shared" si="31"/>
        <v>Saline County, Kansas Leisure and Hospitality</v>
      </c>
      <c r="CJ17" s="29" t="str">
        <f t="shared" si="31"/>
        <v>Scott County, Kansas Leisure and Hospitality</v>
      </c>
      <c r="CK17" s="29" t="str">
        <f t="shared" si="31"/>
        <v>Sedgwick County, Kansas Leisure and Hospitality</v>
      </c>
      <c r="CL17" s="29" t="str">
        <f t="shared" si="31"/>
        <v>Seward County, Kansas Leisure and Hospitality</v>
      </c>
      <c r="CM17" s="29" t="str">
        <f t="shared" si="31"/>
        <v>Shawnee County, Kansas Leisure and Hospitality</v>
      </c>
      <c r="CN17" s="29" t="str">
        <f t="shared" si="31"/>
        <v>Sheridan County, Kansas Leisure and Hospitality</v>
      </c>
      <c r="CO17" s="29" t="str">
        <f t="shared" si="31"/>
        <v>Sherman County, Kansas Leisure and Hospitality</v>
      </c>
      <c r="CP17" s="29" t="str">
        <f t="shared" si="31"/>
        <v>Smith County, Kansas Leisure and Hospitality</v>
      </c>
      <c r="CQ17" s="29" t="str">
        <f t="shared" si="31"/>
        <v>Stafford County, Kansas Leisure and Hospitality</v>
      </c>
      <c r="CR17" s="29" t="str">
        <f t="shared" si="31"/>
        <v>Stanton County, Kansas Leisure and Hospitality</v>
      </c>
      <c r="CS17" s="29" t="str">
        <f t="shared" si="31"/>
        <v>Stevens County, Kansas Leisure and Hospitality</v>
      </c>
      <c r="CT17" s="29" t="str">
        <f t="shared" si="31"/>
        <v>Sumner County, Kansas Leisure and Hospitality</v>
      </c>
      <c r="CU17" s="29" t="str">
        <f t="shared" si="31"/>
        <v>Thomas County, Kansas Leisure and Hospitality</v>
      </c>
      <c r="CV17" s="29" t="str">
        <f t="shared" si="31"/>
        <v>Trego County, Kansas Leisure and Hospitality</v>
      </c>
      <c r="CW17" s="29" t="str">
        <f t="shared" si="31"/>
        <v>Wabaunsee County, Kansas Leisure and Hospitality</v>
      </c>
      <c r="CX17" s="29" t="str">
        <f t="shared" si="31"/>
        <v>Wallace County, Kansas Leisure and Hospitality</v>
      </c>
      <c r="CY17" s="29" t="str">
        <f t="shared" si="31"/>
        <v>Washington County, Kansas Leisure and Hospitality</v>
      </c>
      <c r="CZ17" s="29" t="str">
        <f t="shared" si="31"/>
        <v>Wichita County, Kansas Leisure and Hospitality</v>
      </c>
      <c r="DA17" s="29" t="str">
        <f t="shared" si="31"/>
        <v>Wilson County, Kansas Leisure and Hospitality</v>
      </c>
      <c r="DB17" s="29" t="str">
        <f t="shared" si="31"/>
        <v>Woodson County, Kansas Leisure and Hospitality</v>
      </c>
      <c r="DC17" s="29" t="str">
        <f t="shared" si="31"/>
        <v>Wyandotte County, Kansas Leisure and Hospitality</v>
      </c>
      <c r="DD17" s="29" t="str">
        <f t="shared" si="31"/>
        <v>Unknown Or Undefined, Kansas Leisure and Hospitality</v>
      </c>
    </row>
    <row r="18" spans="1:108" x14ac:dyDescent="0.25">
      <c r="A18" s="10" t="s">
        <v>19</v>
      </c>
      <c r="B18" s="29" t="str">
        <f>CONCATENATE(B$1,$A$36,$A$18)</f>
        <v>Kansas -- Statewide Other Services</v>
      </c>
      <c r="C18" s="29" t="str">
        <f>CONCATENATE(C$1,$A$36,$A$18)</f>
        <v>Allen County, Kansas Other Services</v>
      </c>
      <c r="D18" s="29" t="str">
        <f>CONCATENATE(D$1,$A$36,$A$18)</f>
        <v>Anderson County, Kansas Other Services</v>
      </c>
      <c r="E18" s="29" t="str">
        <f t="shared" ref="E18:BP18" si="32">CONCATENATE(E$1,$A$36,$A$18)</f>
        <v>Atchison County, Kansas Other Services</v>
      </c>
      <c r="F18" s="29" t="str">
        <f t="shared" si="32"/>
        <v>Barber County, Kansas Other Services</v>
      </c>
      <c r="G18" s="29" t="str">
        <f t="shared" si="32"/>
        <v>Barton County, Kansas Other Services</v>
      </c>
      <c r="H18" s="29" t="str">
        <f t="shared" si="32"/>
        <v>Bourbon County, Kansas Other Services</v>
      </c>
      <c r="I18" s="29" t="str">
        <f t="shared" si="32"/>
        <v>Brown County, Kansas Other Services</v>
      </c>
      <c r="J18" s="29" t="str">
        <f t="shared" si="32"/>
        <v>Butler County, Kansas Other Services</v>
      </c>
      <c r="K18" s="29" t="str">
        <f t="shared" si="32"/>
        <v>Chase County, Kansas Other Services</v>
      </c>
      <c r="L18" s="29" t="str">
        <f t="shared" si="32"/>
        <v>Chautauqua County, Kansas Other Services</v>
      </c>
      <c r="M18" s="29" t="str">
        <f t="shared" si="32"/>
        <v>Cherokee County, Kansas Other Services</v>
      </c>
      <c r="N18" s="29" t="str">
        <f t="shared" si="32"/>
        <v>Cheyenne County, Kansas Other Services</v>
      </c>
      <c r="O18" s="29" t="str">
        <f t="shared" si="32"/>
        <v>Clark County, Kansas Other Services</v>
      </c>
      <c r="P18" s="29" t="str">
        <f t="shared" si="32"/>
        <v>Clay County, Kansas Other Services</v>
      </c>
      <c r="Q18" s="29" t="str">
        <f t="shared" si="32"/>
        <v>Cloud County, Kansas Other Services</v>
      </c>
      <c r="R18" s="29" t="str">
        <f t="shared" si="32"/>
        <v>Coffey County, Kansas Other Services</v>
      </c>
      <c r="S18" s="29" t="str">
        <f t="shared" si="32"/>
        <v>Comanche County, Kansas Other Services</v>
      </c>
      <c r="T18" s="29" t="str">
        <f t="shared" si="32"/>
        <v>Cowley County, Kansas Other Services</v>
      </c>
      <c r="U18" s="29" t="str">
        <f t="shared" si="32"/>
        <v>Crawford County, Kansas Other Services</v>
      </c>
      <c r="V18" s="29" t="str">
        <f t="shared" si="32"/>
        <v>Decatur County, Kansas Other Services</v>
      </c>
      <c r="W18" s="29" t="str">
        <f t="shared" si="32"/>
        <v>Dickinson County, Kansas Other Services</v>
      </c>
      <c r="X18" s="29" t="str">
        <f t="shared" si="32"/>
        <v>Doniphan County, Kansas Other Services</v>
      </c>
      <c r="Y18" s="29" t="str">
        <f t="shared" si="32"/>
        <v>Douglas County, Kansas Other Services</v>
      </c>
      <c r="Z18" s="29" t="str">
        <f t="shared" si="32"/>
        <v>Edwards County, Kansas Other Services</v>
      </c>
      <c r="AA18" s="29" t="str">
        <f t="shared" si="32"/>
        <v>Elk County, Kansas Other Services</v>
      </c>
      <c r="AB18" s="29" t="str">
        <f t="shared" si="32"/>
        <v>Ellis County, Kansas Other Services</v>
      </c>
      <c r="AC18" s="29" t="str">
        <f t="shared" si="32"/>
        <v>Ellsworth County, Kansas Other Services</v>
      </c>
      <c r="AD18" s="29" t="str">
        <f t="shared" si="32"/>
        <v>Finney County, Kansas Other Services</v>
      </c>
      <c r="AE18" s="29" t="str">
        <f t="shared" si="32"/>
        <v>Ford County, Kansas Other Services</v>
      </c>
      <c r="AF18" s="29" t="str">
        <f t="shared" si="32"/>
        <v>Franklin County, Kansas Other Services</v>
      </c>
      <c r="AG18" s="29" t="str">
        <f t="shared" si="32"/>
        <v>Geary County, Kansas Other Services</v>
      </c>
      <c r="AH18" s="29" t="str">
        <f t="shared" si="32"/>
        <v>Gove County, Kansas Other Services</v>
      </c>
      <c r="AI18" s="29" t="str">
        <f t="shared" si="32"/>
        <v>Graham County, Kansas Other Services</v>
      </c>
      <c r="AJ18" s="29" t="str">
        <f t="shared" si="32"/>
        <v>Grant County, Kansas Other Services</v>
      </c>
      <c r="AK18" s="29" t="str">
        <f t="shared" si="32"/>
        <v>Gray County, Kansas Other Services</v>
      </c>
      <c r="AL18" s="29" t="str">
        <f t="shared" si="32"/>
        <v>Greeley County, Kansas Other Services</v>
      </c>
      <c r="AM18" s="29" t="str">
        <f t="shared" si="32"/>
        <v>Greenwood County, Kansas Other Services</v>
      </c>
      <c r="AN18" s="29" t="str">
        <f t="shared" si="32"/>
        <v>Hamilton County, Kansas Other Services</v>
      </c>
      <c r="AO18" s="29" t="str">
        <f t="shared" si="32"/>
        <v>Harper County, Kansas Other Services</v>
      </c>
      <c r="AP18" s="29" t="str">
        <f t="shared" si="32"/>
        <v>Harvey County, Kansas Other Services</v>
      </c>
      <c r="AQ18" s="29" t="str">
        <f t="shared" si="32"/>
        <v>Haskell County, Kansas Other Services</v>
      </c>
      <c r="AR18" s="29" t="str">
        <f t="shared" si="32"/>
        <v>Hodgeman County, Kansas Other Services</v>
      </c>
      <c r="AS18" s="29" t="str">
        <f t="shared" si="32"/>
        <v>Jackson County, Kansas Other Services</v>
      </c>
      <c r="AT18" s="29" t="str">
        <f t="shared" si="32"/>
        <v>Jefferson County, Kansas Other Services</v>
      </c>
      <c r="AU18" s="29" t="str">
        <f t="shared" si="32"/>
        <v>Jewell County, Kansas Other Services</v>
      </c>
      <c r="AV18" s="29" t="str">
        <f t="shared" si="32"/>
        <v>Johnson County, Kansas Other Services</v>
      </c>
      <c r="AW18" s="29" t="str">
        <f t="shared" si="32"/>
        <v>Kearny County, Kansas Other Services</v>
      </c>
      <c r="AX18" s="29" t="str">
        <f t="shared" si="32"/>
        <v>Kingman County, Kansas Other Services</v>
      </c>
      <c r="AY18" s="29" t="str">
        <f t="shared" si="32"/>
        <v>Kiowa County, Kansas Other Services</v>
      </c>
      <c r="AZ18" s="29" t="str">
        <f t="shared" si="32"/>
        <v>Labette County, Kansas Other Services</v>
      </c>
      <c r="BA18" s="29" t="str">
        <f t="shared" si="32"/>
        <v>Lane County, Kansas Other Services</v>
      </c>
      <c r="BB18" s="29" t="str">
        <f t="shared" si="32"/>
        <v>Leavenworth County, Kansas Other Services</v>
      </c>
      <c r="BC18" s="29" t="str">
        <f t="shared" si="32"/>
        <v>Lincoln County, Kansas Other Services</v>
      </c>
      <c r="BD18" s="29" t="str">
        <f t="shared" si="32"/>
        <v>Linn County, Kansas Other Services</v>
      </c>
      <c r="BE18" s="29" t="str">
        <f t="shared" si="32"/>
        <v>Logan County, Kansas Other Services</v>
      </c>
      <c r="BF18" s="29" t="str">
        <f t="shared" si="32"/>
        <v>Lyon County, Kansas Other Services</v>
      </c>
      <c r="BG18" s="29" t="str">
        <f t="shared" si="32"/>
        <v>Mcpherson County, Kansas Other Services</v>
      </c>
      <c r="BH18" s="29" t="str">
        <f t="shared" si="32"/>
        <v>Marion County, Kansas Other Services</v>
      </c>
      <c r="BI18" s="29" t="str">
        <f t="shared" si="32"/>
        <v>Marshall County, Kansas Other Services</v>
      </c>
      <c r="BJ18" s="29" t="str">
        <f t="shared" si="32"/>
        <v>Meade County, Kansas Other Services</v>
      </c>
      <c r="BK18" s="29" t="str">
        <f t="shared" si="32"/>
        <v>Miami County, Kansas Other Services</v>
      </c>
      <c r="BL18" s="29" t="str">
        <f t="shared" si="32"/>
        <v>Mitchell County, Kansas Other Services</v>
      </c>
      <c r="BM18" s="29" t="str">
        <f t="shared" si="32"/>
        <v>Montgomery County, Kansas Other Services</v>
      </c>
      <c r="BN18" s="29" t="str">
        <f t="shared" si="32"/>
        <v>Morris County, Kansas Other Services</v>
      </c>
      <c r="BO18" s="29" t="str">
        <f t="shared" si="32"/>
        <v>Morton County, Kansas Other Services</v>
      </c>
      <c r="BP18" s="29" t="str">
        <f t="shared" si="32"/>
        <v>Nemaha County, Kansas Other Services</v>
      </c>
      <c r="BQ18" s="29" t="str">
        <f t="shared" ref="BQ18:DD18" si="33">CONCATENATE(BQ$1,$A$36,$A$18)</f>
        <v>Neosho County, Kansas Other Services</v>
      </c>
      <c r="BR18" s="29" t="str">
        <f t="shared" si="33"/>
        <v>Ness County, Kansas Other Services</v>
      </c>
      <c r="BS18" s="29" t="str">
        <f t="shared" si="33"/>
        <v>Norton County, Kansas Other Services</v>
      </c>
      <c r="BT18" s="29" t="str">
        <f t="shared" si="33"/>
        <v>Osage County, Kansas Other Services</v>
      </c>
      <c r="BU18" s="29" t="str">
        <f t="shared" si="33"/>
        <v>Osborne County, Kansas Other Services</v>
      </c>
      <c r="BV18" s="29" t="str">
        <f t="shared" si="33"/>
        <v>Ottawa County, Kansas Other Services</v>
      </c>
      <c r="BW18" s="29" t="str">
        <f t="shared" si="33"/>
        <v>Pawnee County, Kansas Other Services</v>
      </c>
      <c r="BX18" s="29" t="str">
        <f t="shared" si="33"/>
        <v>Phillips County, Kansas Other Services</v>
      </c>
      <c r="BY18" s="29" t="str">
        <f t="shared" si="33"/>
        <v>Pottawatomie County, Kansas Other Services</v>
      </c>
      <c r="BZ18" s="29" t="str">
        <f t="shared" si="33"/>
        <v>Pratt County, Kansas Other Services</v>
      </c>
      <c r="CA18" s="29" t="str">
        <f t="shared" si="33"/>
        <v>Rawlins County, Kansas Other Services</v>
      </c>
      <c r="CB18" s="29" t="str">
        <f t="shared" si="33"/>
        <v>Reno County, Kansas Other Services</v>
      </c>
      <c r="CC18" s="29" t="str">
        <f t="shared" si="33"/>
        <v>Republic County, Kansas Other Services</v>
      </c>
      <c r="CD18" s="29" t="str">
        <f t="shared" si="33"/>
        <v>Rice County, Kansas Other Services</v>
      </c>
      <c r="CE18" s="29" t="str">
        <f t="shared" si="33"/>
        <v>Riley County, Kansas Other Services</v>
      </c>
      <c r="CF18" s="29" t="str">
        <f t="shared" si="33"/>
        <v>Rooks County, Kansas Other Services</v>
      </c>
      <c r="CG18" s="29" t="str">
        <f t="shared" si="33"/>
        <v>Rush County, Kansas Other Services</v>
      </c>
      <c r="CH18" s="29" t="str">
        <f t="shared" si="33"/>
        <v>Russell County, Kansas Other Services</v>
      </c>
      <c r="CI18" s="29" t="str">
        <f t="shared" si="33"/>
        <v>Saline County, Kansas Other Services</v>
      </c>
      <c r="CJ18" s="29" t="str">
        <f t="shared" si="33"/>
        <v>Scott County, Kansas Other Services</v>
      </c>
      <c r="CK18" s="29" t="str">
        <f t="shared" si="33"/>
        <v>Sedgwick County, Kansas Other Services</v>
      </c>
      <c r="CL18" s="29" t="str">
        <f t="shared" si="33"/>
        <v>Seward County, Kansas Other Services</v>
      </c>
      <c r="CM18" s="29" t="str">
        <f t="shared" si="33"/>
        <v>Shawnee County, Kansas Other Services</v>
      </c>
      <c r="CN18" s="29" t="str">
        <f t="shared" si="33"/>
        <v>Sheridan County, Kansas Other Services</v>
      </c>
      <c r="CO18" s="29" t="str">
        <f t="shared" si="33"/>
        <v>Sherman County, Kansas Other Services</v>
      </c>
      <c r="CP18" s="29" t="str">
        <f t="shared" si="33"/>
        <v>Smith County, Kansas Other Services</v>
      </c>
      <c r="CQ18" s="29" t="str">
        <f t="shared" si="33"/>
        <v>Stafford County, Kansas Other Services</v>
      </c>
      <c r="CR18" s="29" t="str">
        <f t="shared" si="33"/>
        <v>Stanton County, Kansas Other Services</v>
      </c>
      <c r="CS18" s="29" t="str">
        <f t="shared" si="33"/>
        <v>Stevens County, Kansas Other Services</v>
      </c>
      <c r="CT18" s="29" t="str">
        <f t="shared" si="33"/>
        <v>Sumner County, Kansas Other Services</v>
      </c>
      <c r="CU18" s="29" t="str">
        <f t="shared" si="33"/>
        <v>Thomas County, Kansas Other Services</v>
      </c>
      <c r="CV18" s="29" t="str">
        <f t="shared" si="33"/>
        <v>Trego County, Kansas Other Services</v>
      </c>
      <c r="CW18" s="29" t="str">
        <f t="shared" si="33"/>
        <v>Wabaunsee County, Kansas Other Services</v>
      </c>
      <c r="CX18" s="29" t="str">
        <f t="shared" si="33"/>
        <v>Wallace County, Kansas Other Services</v>
      </c>
      <c r="CY18" s="29" t="str">
        <f t="shared" si="33"/>
        <v>Washington County, Kansas Other Services</v>
      </c>
      <c r="CZ18" s="29" t="str">
        <f t="shared" si="33"/>
        <v>Wichita County, Kansas Other Services</v>
      </c>
      <c r="DA18" s="29" t="str">
        <f t="shared" si="33"/>
        <v>Wilson County, Kansas Other Services</v>
      </c>
      <c r="DB18" s="29" t="str">
        <f t="shared" si="33"/>
        <v>Woodson County, Kansas Other Services</v>
      </c>
      <c r="DC18" s="29" t="str">
        <f t="shared" si="33"/>
        <v>Wyandotte County, Kansas Other Services</v>
      </c>
      <c r="DD18" s="29" t="str">
        <f t="shared" si="33"/>
        <v>Unknown Or Undefined, Kansas Other Services</v>
      </c>
    </row>
    <row r="19" spans="1:108" x14ac:dyDescent="0.25">
      <c r="A19" s="10" t="s">
        <v>20</v>
      </c>
      <c r="B19" s="29" t="str">
        <f>CONCATENATE(B$1,$A$37,$A$19)</f>
        <v>Kansas -- Statewide Unclassified</v>
      </c>
      <c r="C19" s="29" t="str">
        <f>CONCATENATE(C$1,$A$37,$A$19)</f>
        <v>Allen County, Kansas Unclassified</v>
      </c>
      <c r="D19" s="29" t="str">
        <f>CONCATENATE(D$1,$A$37,$A$19)</f>
        <v>Anderson County, Kansas Unclassified</v>
      </c>
      <c r="E19" s="29" t="str">
        <f t="shared" ref="E19:BP19" si="34">CONCATENATE(E$1,$A$37,$A$19)</f>
        <v>Atchison County, Kansas Unclassified</v>
      </c>
      <c r="F19" s="29" t="str">
        <f t="shared" si="34"/>
        <v>Barber County, Kansas Unclassified</v>
      </c>
      <c r="G19" s="29" t="str">
        <f t="shared" si="34"/>
        <v>Barton County, Kansas Unclassified</v>
      </c>
      <c r="H19" s="29" t="str">
        <f t="shared" si="34"/>
        <v>Bourbon County, Kansas Unclassified</v>
      </c>
      <c r="I19" s="29" t="str">
        <f t="shared" si="34"/>
        <v>Brown County, Kansas Unclassified</v>
      </c>
      <c r="J19" s="29" t="str">
        <f t="shared" si="34"/>
        <v>Butler County, Kansas Unclassified</v>
      </c>
      <c r="K19" s="29" t="str">
        <f t="shared" si="34"/>
        <v>Chase County, Kansas Unclassified</v>
      </c>
      <c r="L19" s="29" t="str">
        <f t="shared" si="34"/>
        <v>Chautauqua County, Kansas Unclassified</v>
      </c>
      <c r="M19" s="29" t="str">
        <f t="shared" si="34"/>
        <v>Cherokee County, Kansas Unclassified</v>
      </c>
      <c r="N19" s="29" t="str">
        <f t="shared" si="34"/>
        <v>Cheyenne County, Kansas Unclassified</v>
      </c>
      <c r="O19" s="29" t="str">
        <f t="shared" si="34"/>
        <v>Clark County, Kansas Unclassified</v>
      </c>
      <c r="P19" s="29" t="str">
        <f t="shared" si="34"/>
        <v>Clay County, Kansas Unclassified</v>
      </c>
      <c r="Q19" s="29" t="str">
        <f t="shared" si="34"/>
        <v>Cloud County, Kansas Unclassified</v>
      </c>
      <c r="R19" s="29" t="str">
        <f t="shared" si="34"/>
        <v>Coffey County, Kansas Unclassified</v>
      </c>
      <c r="S19" s="29" t="str">
        <f t="shared" si="34"/>
        <v>Comanche County, Kansas Unclassified</v>
      </c>
      <c r="T19" s="29" t="str">
        <f t="shared" si="34"/>
        <v>Cowley County, Kansas Unclassified</v>
      </c>
      <c r="U19" s="29" t="str">
        <f t="shared" si="34"/>
        <v>Crawford County, Kansas Unclassified</v>
      </c>
      <c r="V19" s="29" t="str">
        <f t="shared" si="34"/>
        <v>Decatur County, Kansas Unclassified</v>
      </c>
      <c r="W19" s="29" t="str">
        <f t="shared" si="34"/>
        <v>Dickinson County, Kansas Unclassified</v>
      </c>
      <c r="X19" s="29" t="str">
        <f t="shared" si="34"/>
        <v>Doniphan County, Kansas Unclassified</v>
      </c>
      <c r="Y19" s="29" t="str">
        <f t="shared" si="34"/>
        <v>Douglas County, Kansas Unclassified</v>
      </c>
      <c r="Z19" s="29" t="str">
        <f t="shared" si="34"/>
        <v>Edwards County, Kansas Unclassified</v>
      </c>
      <c r="AA19" s="29" t="str">
        <f t="shared" si="34"/>
        <v>Elk County, Kansas Unclassified</v>
      </c>
      <c r="AB19" s="29" t="str">
        <f t="shared" si="34"/>
        <v>Ellis County, Kansas Unclassified</v>
      </c>
      <c r="AC19" s="29" t="str">
        <f t="shared" si="34"/>
        <v>Ellsworth County, Kansas Unclassified</v>
      </c>
      <c r="AD19" s="29" t="str">
        <f t="shared" si="34"/>
        <v>Finney County, Kansas Unclassified</v>
      </c>
      <c r="AE19" s="29" t="str">
        <f t="shared" si="34"/>
        <v>Ford County, Kansas Unclassified</v>
      </c>
      <c r="AF19" s="29" t="str">
        <f t="shared" si="34"/>
        <v>Franklin County, Kansas Unclassified</v>
      </c>
      <c r="AG19" s="29" t="str">
        <f t="shared" si="34"/>
        <v>Geary County, Kansas Unclassified</v>
      </c>
      <c r="AH19" s="29" t="str">
        <f t="shared" si="34"/>
        <v>Gove County, Kansas Unclassified</v>
      </c>
      <c r="AI19" s="29" t="str">
        <f t="shared" si="34"/>
        <v>Graham County, Kansas Unclassified</v>
      </c>
      <c r="AJ19" s="29" t="str">
        <f t="shared" si="34"/>
        <v>Grant County, Kansas Unclassified</v>
      </c>
      <c r="AK19" s="29" t="str">
        <f t="shared" si="34"/>
        <v>Gray County, Kansas Unclassified</v>
      </c>
      <c r="AL19" s="29" t="str">
        <f t="shared" si="34"/>
        <v>Greeley County, Kansas Unclassified</v>
      </c>
      <c r="AM19" s="29" t="str">
        <f t="shared" si="34"/>
        <v>Greenwood County, Kansas Unclassified</v>
      </c>
      <c r="AN19" s="29" t="str">
        <f t="shared" si="34"/>
        <v>Hamilton County, Kansas Unclassified</v>
      </c>
      <c r="AO19" s="29" t="str">
        <f t="shared" si="34"/>
        <v>Harper County, Kansas Unclassified</v>
      </c>
      <c r="AP19" s="29" t="str">
        <f t="shared" si="34"/>
        <v>Harvey County, Kansas Unclassified</v>
      </c>
      <c r="AQ19" s="29" t="str">
        <f t="shared" si="34"/>
        <v>Haskell County, Kansas Unclassified</v>
      </c>
      <c r="AR19" s="29" t="str">
        <f t="shared" si="34"/>
        <v>Hodgeman County, Kansas Unclassified</v>
      </c>
      <c r="AS19" s="29" t="str">
        <f t="shared" si="34"/>
        <v>Jackson County, Kansas Unclassified</v>
      </c>
      <c r="AT19" s="29" t="str">
        <f t="shared" si="34"/>
        <v>Jefferson County, Kansas Unclassified</v>
      </c>
      <c r="AU19" s="29" t="str">
        <f t="shared" si="34"/>
        <v>Jewell County, Kansas Unclassified</v>
      </c>
      <c r="AV19" s="29" t="str">
        <f t="shared" si="34"/>
        <v>Johnson County, Kansas Unclassified</v>
      </c>
      <c r="AW19" s="29" t="str">
        <f t="shared" si="34"/>
        <v>Kearny County, Kansas Unclassified</v>
      </c>
      <c r="AX19" s="29" t="str">
        <f t="shared" si="34"/>
        <v>Kingman County, Kansas Unclassified</v>
      </c>
      <c r="AY19" s="29" t="str">
        <f t="shared" si="34"/>
        <v>Kiowa County, Kansas Unclassified</v>
      </c>
      <c r="AZ19" s="29" t="str">
        <f t="shared" si="34"/>
        <v>Labette County, Kansas Unclassified</v>
      </c>
      <c r="BA19" s="29" t="str">
        <f t="shared" si="34"/>
        <v>Lane County, Kansas Unclassified</v>
      </c>
      <c r="BB19" s="29" t="str">
        <f t="shared" si="34"/>
        <v>Leavenworth County, Kansas Unclassified</v>
      </c>
      <c r="BC19" s="29" t="str">
        <f t="shared" si="34"/>
        <v>Lincoln County, Kansas Unclassified</v>
      </c>
      <c r="BD19" s="29" t="str">
        <f t="shared" si="34"/>
        <v>Linn County, Kansas Unclassified</v>
      </c>
      <c r="BE19" s="29" t="str">
        <f t="shared" si="34"/>
        <v>Logan County, Kansas Unclassified</v>
      </c>
      <c r="BF19" s="29" t="str">
        <f t="shared" si="34"/>
        <v>Lyon County, Kansas Unclassified</v>
      </c>
      <c r="BG19" s="29" t="str">
        <f t="shared" si="34"/>
        <v>Mcpherson County, Kansas Unclassified</v>
      </c>
      <c r="BH19" s="29" t="str">
        <f t="shared" si="34"/>
        <v>Marion County, Kansas Unclassified</v>
      </c>
      <c r="BI19" s="29" t="str">
        <f t="shared" si="34"/>
        <v>Marshall County, Kansas Unclassified</v>
      </c>
      <c r="BJ19" s="29" t="str">
        <f t="shared" si="34"/>
        <v>Meade County, Kansas Unclassified</v>
      </c>
      <c r="BK19" s="29" t="str">
        <f t="shared" si="34"/>
        <v>Miami County, Kansas Unclassified</v>
      </c>
      <c r="BL19" s="29" t="str">
        <f t="shared" si="34"/>
        <v>Mitchell County, Kansas Unclassified</v>
      </c>
      <c r="BM19" s="29" t="str">
        <f t="shared" si="34"/>
        <v>Montgomery County, Kansas Unclassified</v>
      </c>
      <c r="BN19" s="29" t="str">
        <f t="shared" si="34"/>
        <v>Morris County, Kansas Unclassified</v>
      </c>
      <c r="BO19" s="29" t="str">
        <f t="shared" si="34"/>
        <v>Morton County, Kansas Unclassified</v>
      </c>
      <c r="BP19" s="29" t="str">
        <f t="shared" si="34"/>
        <v>Nemaha County, Kansas Unclassified</v>
      </c>
      <c r="BQ19" s="29" t="str">
        <f t="shared" ref="BQ19:DD19" si="35">CONCATENATE(BQ$1,$A$37,$A$19)</f>
        <v>Neosho County, Kansas Unclassified</v>
      </c>
      <c r="BR19" s="29" t="str">
        <f t="shared" si="35"/>
        <v>Ness County, Kansas Unclassified</v>
      </c>
      <c r="BS19" s="29" t="str">
        <f t="shared" si="35"/>
        <v>Norton County, Kansas Unclassified</v>
      </c>
      <c r="BT19" s="29" t="str">
        <f t="shared" si="35"/>
        <v>Osage County, Kansas Unclassified</v>
      </c>
      <c r="BU19" s="29" t="str">
        <f t="shared" si="35"/>
        <v>Osborne County, Kansas Unclassified</v>
      </c>
      <c r="BV19" s="29" t="str">
        <f t="shared" si="35"/>
        <v>Ottawa County, Kansas Unclassified</v>
      </c>
      <c r="BW19" s="29" t="str">
        <f t="shared" si="35"/>
        <v>Pawnee County, Kansas Unclassified</v>
      </c>
      <c r="BX19" s="29" t="str">
        <f t="shared" si="35"/>
        <v>Phillips County, Kansas Unclassified</v>
      </c>
      <c r="BY19" s="29" t="str">
        <f t="shared" si="35"/>
        <v>Pottawatomie County, Kansas Unclassified</v>
      </c>
      <c r="BZ19" s="29" t="str">
        <f t="shared" si="35"/>
        <v>Pratt County, Kansas Unclassified</v>
      </c>
      <c r="CA19" s="29" t="str">
        <f t="shared" si="35"/>
        <v>Rawlins County, Kansas Unclassified</v>
      </c>
      <c r="CB19" s="29" t="str">
        <f t="shared" si="35"/>
        <v>Reno County, Kansas Unclassified</v>
      </c>
      <c r="CC19" s="29" t="str">
        <f t="shared" si="35"/>
        <v>Republic County, Kansas Unclassified</v>
      </c>
      <c r="CD19" s="29" t="str">
        <f t="shared" si="35"/>
        <v>Rice County, Kansas Unclassified</v>
      </c>
      <c r="CE19" s="29" t="str">
        <f t="shared" si="35"/>
        <v>Riley County, Kansas Unclassified</v>
      </c>
      <c r="CF19" s="29" t="str">
        <f t="shared" si="35"/>
        <v>Rooks County, Kansas Unclassified</v>
      </c>
      <c r="CG19" s="29" t="str">
        <f t="shared" si="35"/>
        <v>Rush County, Kansas Unclassified</v>
      </c>
      <c r="CH19" s="29" t="str">
        <f t="shared" si="35"/>
        <v>Russell County, Kansas Unclassified</v>
      </c>
      <c r="CI19" s="29" t="str">
        <f t="shared" si="35"/>
        <v>Saline County, Kansas Unclassified</v>
      </c>
      <c r="CJ19" s="29" t="str">
        <f t="shared" si="35"/>
        <v>Scott County, Kansas Unclassified</v>
      </c>
      <c r="CK19" s="29" t="str">
        <f t="shared" si="35"/>
        <v>Sedgwick County, Kansas Unclassified</v>
      </c>
      <c r="CL19" s="29" t="str">
        <f t="shared" si="35"/>
        <v>Seward County, Kansas Unclassified</v>
      </c>
      <c r="CM19" s="29" t="str">
        <f t="shared" si="35"/>
        <v>Shawnee County, Kansas Unclassified</v>
      </c>
      <c r="CN19" s="29" t="str">
        <f t="shared" si="35"/>
        <v>Sheridan County, Kansas Unclassified</v>
      </c>
      <c r="CO19" s="29" t="str">
        <f t="shared" si="35"/>
        <v>Sherman County, Kansas Unclassified</v>
      </c>
      <c r="CP19" s="29" t="str">
        <f t="shared" si="35"/>
        <v>Smith County, Kansas Unclassified</v>
      </c>
      <c r="CQ19" s="29" t="str">
        <f t="shared" si="35"/>
        <v>Stafford County, Kansas Unclassified</v>
      </c>
      <c r="CR19" s="29" t="str">
        <f t="shared" si="35"/>
        <v>Stanton County, Kansas Unclassified</v>
      </c>
      <c r="CS19" s="29" t="str">
        <f t="shared" si="35"/>
        <v>Stevens County, Kansas Unclassified</v>
      </c>
      <c r="CT19" s="29" t="str">
        <f t="shared" si="35"/>
        <v>Sumner County, Kansas Unclassified</v>
      </c>
      <c r="CU19" s="29" t="str">
        <f t="shared" si="35"/>
        <v>Thomas County, Kansas Unclassified</v>
      </c>
      <c r="CV19" s="29" t="str">
        <f t="shared" si="35"/>
        <v>Trego County, Kansas Unclassified</v>
      </c>
      <c r="CW19" s="29" t="str">
        <f t="shared" si="35"/>
        <v>Wabaunsee County, Kansas Unclassified</v>
      </c>
      <c r="CX19" s="29" t="str">
        <f t="shared" si="35"/>
        <v>Wallace County, Kansas Unclassified</v>
      </c>
      <c r="CY19" s="29" t="str">
        <f t="shared" si="35"/>
        <v>Washington County, Kansas Unclassified</v>
      </c>
      <c r="CZ19" s="29" t="str">
        <f t="shared" si="35"/>
        <v>Wichita County, Kansas Unclassified</v>
      </c>
      <c r="DA19" s="29" t="str">
        <f t="shared" si="35"/>
        <v>Wilson County, Kansas Unclassified</v>
      </c>
      <c r="DB19" s="29" t="str">
        <f t="shared" si="35"/>
        <v>Woodson County, Kansas Unclassified</v>
      </c>
      <c r="DC19" s="29" t="str">
        <f t="shared" si="35"/>
        <v>Wyandotte County, Kansas Unclassified</v>
      </c>
      <c r="DD19" s="29" t="str">
        <f t="shared" si="35"/>
        <v>Unknown Or Undefined, Kansas Unclassified</v>
      </c>
    </row>
    <row r="20" spans="1:108" x14ac:dyDescent="0.25">
      <c r="A20" s="28" t="s">
        <v>133</v>
      </c>
    </row>
    <row r="21" spans="1:108" x14ac:dyDescent="0.25">
      <c r="A21" s="28" t="s">
        <v>133</v>
      </c>
      <c r="B21" s="61" t="s">
        <v>147</v>
      </c>
      <c r="C21" t="s">
        <v>146</v>
      </c>
    </row>
    <row r="22" spans="1:108" x14ac:dyDescent="0.25">
      <c r="A22" s="28" t="s">
        <v>133</v>
      </c>
      <c r="B22" s="10" t="s">
        <v>128</v>
      </c>
      <c r="C22" s="60" t="s">
        <v>7</v>
      </c>
    </row>
    <row r="23" spans="1:108" x14ac:dyDescent="0.25">
      <c r="A23" s="28" t="s">
        <v>133</v>
      </c>
      <c r="B23" s="10" t="s">
        <v>129</v>
      </c>
      <c r="C23" s="60" t="s">
        <v>21</v>
      </c>
    </row>
    <row r="24" spans="1:108" x14ac:dyDescent="0.25">
      <c r="A24" s="28" t="s">
        <v>133</v>
      </c>
      <c r="B24" s="10" t="s">
        <v>130</v>
      </c>
      <c r="C24" s="60" t="s">
        <v>22</v>
      </c>
    </row>
    <row r="25" spans="1:108" x14ac:dyDescent="0.25">
      <c r="A25" s="28" t="s">
        <v>133</v>
      </c>
      <c r="B25" s="10" t="s">
        <v>131</v>
      </c>
      <c r="C25" s="60" t="s">
        <v>23</v>
      </c>
    </row>
    <row r="26" spans="1:108" x14ac:dyDescent="0.25">
      <c r="A26" s="28" t="s">
        <v>133</v>
      </c>
      <c r="B26" s="10" t="s">
        <v>127</v>
      </c>
      <c r="C26" s="60" t="s">
        <v>24</v>
      </c>
    </row>
    <row r="27" spans="1:108" x14ac:dyDescent="0.25">
      <c r="A27" s="28" t="s">
        <v>133</v>
      </c>
      <c r="B27" s="10" t="s">
        <v>8</v>
      </c>
      <c r="C27" s="60" t="s">
        <v>25</v>
      </c>
    </row>
    <row r="28" spans="1:108" x14ac:dyDescent="0.25">
      <c r="A28" s="28" t="s">
        <v>133</v>
      </c>
      <c r="B28" s="10" t="s">
        <v>9</v>
      </c>
      <c r="C28" s="60" t="s">
        <v>26</v>
      </c>
    </row>
    <row r="29" spans="1:108" x14ac:dyDescent="0.25">
      <c r="A29" s="28" t="s">
        <v>133</v>
      </c>
      <c r="B29" s="10" t="s">
        <v>10</v>
      </c>
      <c r="C29" s="60" t="s">
        <v>27</v>
      </c>
    </row>
    <row r="30" spans="1:108" x14ac:dyDescent="0.25">
      <c r="A30" s="28" t="s">
        <v>133</v>
      </c>
      <c r="B30" s="10" t="s">
        <v>11</v>
      </c>
      <c r="C30" s="60" t="s">
        <v>28</v>
      </c>
    </row>
    <row r="31" spans="1:108" x14ac:dyDescent="0.25">
      <c r="A31" s="28" t="s">
        <v>133</v>
      </c>
      <c r="B31" s="10" t="s">
        <v>12</v>
      </c>
      <c r="C31" s="60" t="s">
        <v>29</v>
      </c>
    </row>
    <row r="32" spans="1:108" x14ac:dyDescent="0.25">
      <c r="A32" s="28" t="s">
        <v>133</v>
      </c>
      <c r="B32" s="10" t="s">
        <v>13</v>
      </c>
      <c r="C32" s="60" t="s">
        <v>30</v>
      </c>
    </row>
    <row r="33" spans="1:3" x14ac:dyDescent="0.25">
      <c r="A33" s="28" t="s">
        <v>133</v>
      </c>
      <c r="B33" s="10" t="s">
        <v>14</v>
      </c>
      <c r="C33" s="60" t="s">
        <v>31</v>
      </c>
    </row>
    <row r="34" spans="1:3" x14ac:dyDescent="0.25">
      <c r="A34" s="28" t="s">
        <v>133</v>
      </c>
      <c r="B34" s="10" t="s">
        <v>15</v>
      </c>
      <c r="C34" s="60" t="s">
        <v>32</v>
      </c>
    </row>
    <row r="35" spans="1:3" x14ac:dyDescent="0.25">
      <c r="A35" s="28" t="s">
        <v>133</v>
      </c>
      <c r="B35" s="10" t="s">
        <v>16</v>
      </c>
      <c r="C35" s="60" t="s">
        <v>33</v>
      </c>
    </row>
    <row r="36" spans="1:3" x14ac:dyDescent="0.25">
      <c r="A36" s="28" t="s">
        <v>133</v>
      </c>
      <c r="B36" s="10" t="s">
        <v>17</v>
      </c>
      <c r="C36" s="60" t="s">
        <v>34</v>
      </c>
    </row>
    <row r="37" spans="1:3" x14ac:dyDescent="0.25">
      <c r="A37" s="28" t="s">
        <v>133</v>
      </c>
      <c r="B37" s="10" t="s">
        <v>18</v>
      </c>
      <c r="C37" s="60" t="s">
        <v>35</v>
      </c>
    </row>
    <row r="38" spans="1:3" x14ac:dyDescent="0.25">
      <c r="B38" s="10" t="s">
        <v>19</v>
      </c>
      <c r="C38" s="60" t="s">
        <v>36</v>
      </c>
    </row>
    <row r="39" spans="1:3" x14ac:dyDescent="0.25">
      <c r="B39" s="10" t="s">
        <v>20</v>
      </c>
      <c r="C39" s="60" t="s">
        <v>37</v>
      </c>
    </row>
    <row r="40" spans="1:3" x14ac:dyDescent="0.25">
      <c r="C40" s="60" t="s">
        <v>38</v>
      </c>
    </row>
    <row r="41" spans="1:3" x14ac:dyDescent="0.25">
      <c r="C41" s="60" t="s">
        <v>39</v>
      </c>
    </row>
    <row r="42" spans="1:3" x14ac:dyDescent="0.25">
      <c r="C42" s="60" t="s">
        <v>40</v>
      </c>
    </row>
    <row r="43" spans="1:3" x14ac:dyDescent="0.25">
      <c r="C43" s="60" t="s">
        <v>41</v>
      </c>
    </row>
    <row r="44" spans="1:3" x14ac:dyDescent="0.25">
      <c r="C44" s="60" t="s">
        <v>42</v>
      </c>
    </row>
    <row r="45" spans="1:3" x14ac:dyDescent="0.25">
      <c r="C45" s="60" t="s">
        <v>43</v>
      </c>
    </row>
    <row r="46" spans="1:3" x14ac:dyDescent="0.25">
      <c r="C46" s="60" t="s">
        <v>44</v>
      </c>
    </row>
    <row r="47" spans="1:3" x14ac:dyDescent="0.25">
      <c r="C47" s="60" t="s">
        <v>45</v>
      </c>
    </row>
    <row r="48" spans="1:3" x14ac:dyDescent="0.25">
      <c r="C48" s="60" t="s">
        <v>46</v>
      </c>
    </row>
    <row r="49" spans="3:3" x14ac:dyDescent="0.25">
      <c r="C49" s="60" t="s">
        <v>47</v>
      </c>
    </row>
    <row r="50" spans="3:3" x14ac:dyDescent="0.25">
      <c r="C50" s="60" t="s">
        <v>48</v>
      </c>
    </row>
    <row r="51" spans="3:3" x14ac:dyDescent="0.25">
      <c r="C51" s="60" t="s">
        <v>49</v>
      </c>
    </row>
    <row r="52" spans="3:3" x14ac:dyDescent="0.25">
      <c r="C52" s="60" t="s">
        <v>50</v>
      </c>
    </row>
    <row r="53" spans="3:3" x14ac:dyDescent="0.25">
      <c r="C53" s="60" t="s">
        <v>51</v>
      </c>
    </row>
    <row r="54" spans="3:3" x14ac:dyDescent="0.25">
      <c r="C54" s="60" t="s">
        <v>52</v>
      </c>
    </row>
    <row r="55" spans="3:3" x14ac:dyDescent="0.25">
      <c r="C55" s="60" t="s">
        <v>53</v>
      </c>
    </row>
    <row r="56" spans="3:3" x14ac:dyDescent="0.25">
      <c r="C56" s="60" t="s">
        <v>54</v>
      </c>
    </row>
    <row r="57" spans="3:3" x14ac:dyDescent="0.25">
      <c r="C57" s="60" t="s">
        <v>55</v>
      </c>
    </row>
    <row r="58" spans="3:3" x14ac:dyDescent="0.25">
      <c r="C58" s="60" t="s">
        <v>56</v>
      </c>
    </row>
    <row r="59" spans="3:3" x14ac:dyDescent="0.25">
      <c r="C59" s="60" t="s">
        <v>57</v>
      </c>
    </row>
    <row r="60" spans="3:3" x14ac:dyDescent="0.25">
      <c r="C60" s="60" t="s">
        <v>58</v>
      </c>
    </row>
    <row r="61" spans="3:3" x14ac:dyDescent="0.25">
      <c r="C61" s="60" t="s">
        <v>59</v>
      </c>
    </row>
    <row r="62" spans="3:3" x14ac:dyDescent="0.25">
      <c r="C62" s="60" t="s">
        <v>60</v>
      </c>
    </row>
    <row r="63" spans="3:3" x14ac:dyDescent="0.25">
      <c r="C63" s="60" t="s">
        <v>61</v>
      </c>
    </row>
    <row r="64" spans="3:3" x14ac:dyDescent="0.25">
      <c r="C64" s="60" t="s">
        <v>62</v>
      </c>
    </row>
    <row r="65" spans="3:3" x14ac:dyDescent="0.25">
      <c r="C65" s="60" t="s">
        <v>63</v>
      </c>
    </row>
    <row r="66" spans="3:3" x14ac:dyDescent="0.25">
      <c r="C66" s="60" t="s">
        <v>64</v>
      </c>
    </row>
    <row r="67" spans="3:3" x14ac:dyDescent="0.25">
      <c r="C67" s="60" t="s">
        <v>65</v>
      </c>
    </row>
    <row r="68" spans="3:3" x14ac:dyDescent="0.25">
      <c r="C68" s="60" t="s">
        <v>66</v>
      </c>
    </row>
    <row r="69" spans="3:3" x14ac:dyDescent="0.25">
      <c r="C69" s="60" t="s">
        <v>67</v>
      </c>
    </row>
    <row r="70" spans="3:3" x14ac:dyDescent="0.25">
      <c r="C70" s="60" t="s">
        <v>68</v>
      </c>
    </row>
    <row r="71" spans="3:3" x14ac:dyDescent="0.25">
      <c r="C71" s="60" t="s">
        <v>69</v>
      </c>
    </row>
    <row r="72" spans="3:3" x14ac:dyDescent="0.25">
      <c r="C72" s="60" t="s">
        <v>70</v>
      </c>
    </row>
    <row r="73" spans="3:3" x14ac:dyDescent="0.25">
      <c r="C73" s="60" t="s">
        <v>71</v>
      </c>
    </row>
    <row r="74" spans="3:3" x14ac:dyDescent="0.25">
      <c r="C74" s="60" t="s">
        <v>72</v>
      </c>
    </row>
    <row r="75" spans="3:3" x14ac:dyDescent="0.25">
      <c r="C75" s="60" t="s">
        <v>73</v>
      </c>
    </row>
    <row r="76" spans="3:3" x14ac:dyDescent="0.25">
      <c r="C76" s="60" t="s">
        <v>74</v>
      </c>
    </row>
    <row r="77" spans="3:3" x14ac:dyDescent="0.25">
      <c r="C77" s="60" t="s">
        <v>75</v>
      </c>
    </row>
    <row r="78" spans="3:3" x14ac:dyDescent="0.25">
      <c r="C78" s="60" t="s">
        <v>76</v>
      </c>
    </row>
    <row r="79" spans="3:3" x14ac:dyDescent="0.25">
      <c r="C79" s="60" t="s">
        <v>77</v>
      </c>
    </row>
    <row r="80" spans="3:3" x14ac:dyDescent="0.25">
      <c r="C80" s="60" t="s">
        <v>78</v>
      </c>
    </row>
    <row r="81" spans="3:3" x14ac:dyDescent="0.25">
      <c r="C81" s="60" t="s">
        <v>79</v>
      </c>
    </row>
    <row r="82" spans="3:3" x14ac:dyDescent="0.25">
      <c r="C82" s="60" t="s">
        <v>80</v>
      </c>
    </row>
    <row r="83" spans="3:3" x14ac:dyDescent="0.25">
      <c r="C83" s="60" t="s">
        <v>81</v>
      </c>
    </row>
    <row r="84" spans="3:3" x14ac:dyDescent="0.25">
      <c r="C84" s="60" t="s">
        <v>82</v>
      </c>
    </row>
    <row r="85" spans="3:3" x14ac:dyDescent="0.25">
      <c r="C85" s="60" t="s">
        <v>83</v>
      </c>
    </row>
    <row r="86" spans="3:3" x14ac:dyDescent="0.25">
      <c r="C86" s="60" t="s">
        <v>84</v>
      </c>
    </row>
    <row r="87" spans="3:3" x14ac:dyDescent="0.25">
      <c r="C87" s="60" t="s">
        <v>85</v>
      </c>
    </row>
    <row r="88" spans="3:3" x14ac:dyDescent="0.25">
      <c r="C88" s="60" t="s">
        <v>86</v>
      </c>
    </row>
    <row r="89" spans="3:3" x14ac:dyDescent="0.25">
      <c r="C89" s="60" t="s">
        <v>87</v>
      </c>
    </row>
    <row r="90" spans="3:3" x14ac:dyDescent="0.25">
      <c r="C90" s="60" t="s">
        <v>88</v>
      </c>
    </row>
    <row r="91" spans="3:3" x14ac:dyDescent="0.25">
      <c r="C91" s="60" t="s">
        <v>89</v>
      </c>
    </row>
    <row r="92" spans="3:3" x14ac:dyDescent="0.25">
      <c r="C92" s="60" t="s">
        <v>90</v>
      </c>
    </row>
    <row r="93" spans="3:3" x14ac:dyDescent="0.25">
      <c r="C93" s="60" t="s">
        <v>91</v>
      </c>
    </row>
    <row r="94" spans="3:3" x14ac:dyDescent="0.25">
      <c r="C94" s="60" t="s">
        <v>92</v>
      </c>
    </row>
    <row r="95" spans="3:3" x14ac:dyDescent="0.25">
      <c r="C95" s="60" t="s">
        <v>93</v>
      </c>
    </row>
    <row r="96" spans="3:3" x14ac:dyDescent="0.25">
      <c r="C96" s="60" t="s">
        <v>94</v>
      </c>
    </row>
    <row r="97" spans="3:3" x14ac:dyDescent="0.25">
      <c r="C97" s="60" t="s">
        <v>95</v>
      </c>
    </row>
    <row r="98" spans="3:3" x14ac:dyDescent="0.25">
      <c r="C98" s="60" t="s">
        <v>96</v>
      </c>
    </row>
    <row r="99" spans="3:3" x14ac:dyDescent="0.25">
      <c r="C99" s="60" t="s">
        <v>97</v>
      </c>
    </row>
    <row r="100" spans="3:3" x14ac:dyDescent="0.25">
      <c r="C100" s="60" t="s">
        <v>98</v>
      </c>
    </row>
    <row r="101" spans="3:3" x14ac:dyDescent="0.25">
      <c r="C101" s="60" t="s">
        <v>99</v>
      </c>
    </row>
    <row r="102" spans="3:3" x14ac:dyDescent="0.25">
      <c r="C102" s="60" t="s">
        <v>100</v>
      </c>
    </row>
    <row r="103" spans="3:3" x14ac:dyDescent="0.25">
      <c r="C103" s="60" t="s">
        <v>101</v>
      </c>
    </row>
    <row r="104" spans="3:3" x14ac:dyDescent="0.25">
      <c r="C104" s="60" t="s">
        <v>102</v>
      </c>
    </row>
    <row r="105" spans="3:3" x14ac:dyDescent="0.25">
      <c r="C105" s="60" t="s">
        <v>103</v>
      </c>
    </row>
    <row r="106" spans="3:3" x14ac:dyDescent="0.25">
      <c r="C106" s="60" t="s">
        <v>104</v>
      </c>
    </row>
    <row r="107" spans="3:3" x14ac:dyDescent="0.25">
      <c r="C107" s="60" t="s">
        <v>105</v>
      </c>
    </row>
    <row r="108" spans="3:3" x14ac:dyDescent="0.25">
      <c r="C108" s="60" t="s">
        <v>106</v>
      </c>
    </row>
    <row r="109" spans="3:3" x14ac:dyDescent="0.25">
      <c r="C109" s="60" t="s">
        <v>107</v>
      </c>
    </row>
    <row r="110" spans="3:3" x14ac:dyDescent="0.25">
      <c r="C110" s="60" t="s">
        <v>108</v>
      </c>
    </row>
    <row r="111" spans="3:3" x14ac:dyDescent="0.25">
      <c r="C111" s="60" t="s">
        <v>109</v>
      </c>
    </row>
    <row r="112" spans="3:3" x14ac:dyDescent="0.25">
      <c r="C112" s="60" t="s">
        <v>110</v>
      </c>
    </row>
    <row r="113" spans="3:3" x14ac:dyDescent="0.25">
      <c r="C113" s="60" t="s">
        <v>111</v>
      </c>
    </row>
    <row r="114" spans="3:3" x14ac:dyDescent="0.25">
      <c r="C114" s="60" t="s">
        <v>112</v>
      </c>
    </row>
    <row r="115" spans="3:3" x14ac:dyDescent="0.25">
      <c r="C115" s="60" t="s">
        <v>113</v>
      </c>
    </row>
    <row r="116" spans="3:3" x14ac:dyDescent="0.25">
      <c r="C116" s="60" t="s">
        <v>114</v>
      </c>
    </row>
    <row r="117" spans="3:3" x14ac:dyDescent="0.25">
      <c r="C117" s="60" t="s">
        <v>115</v>
      </c>
    </row>
    <row r="118" spans="3:3" x14ac:dyDescent="0.25">
      <c r="C118" s="60" t="s">
        <v>116</v>
      </c>
    </row>
    <row r="119" spans="3:3" x14ac:dyDescent="0.25">
      <c r="C119" s="60" t="s">
        <v>117</v>
      </c>
    </row>
    <row r="120" spans="3:3" x14ac:dyDescent="0.25">
      <c r="C120" s="60" t="s">
        <v>118</v>
      </c>
    </row>
    <row r="121" spans="3:3" x14ac:dyDescent="0.25">
      <c r="C121" s="60" t="s">
        <v>119</v>
      </c>
    </row>
    <row r="122" spans="3:3" x14ac:dyDescent="0.25">
      <c r="C122" s="60" t="s">
        <v>120</v>
      </c>
    </row>
    <row r="123" spans="3:3" x14ac:dyDescent="0.25">
      <c r="C123" s="60" t="s">
        <v>121</v>
      </c>
    </row>
    <row r="124" spans="3:3" x14ac:dyDescent="0.25">
      <c r="C124" s="60" t="s">
        <v>122</v>
      </c>
    </row>
    <row r="125" spans="3:3" x14ac:dyDescent="0.25">
      <c r="C125" s="60" t="s">
        <v>123</v>
      </c>
    </row>
    <row r="126" spans="3:3" x14ac:dyDescent="0.25">
      <c r="C126" s="60" t="s">
        <v>124</v>
      </c>
    </row>
    <row r="127" spans="3:3" x14ac:dyDescent="0.25">
      <c r="C127" s="60" t="s">
        <v>125</v>
      </c>
    </row>
    <row r="128" spans="3:3" x14ac:dyDescent="0.25">
      <c r="C128" s="60" t="s">
        <v>126</v>
      </c>
    </row>
  </sheetData>
  <sheetProtection password="E232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zoomScaleNormal="100" workbookViewId="0">
      <selection activeCell="B10" sqref="B10"/>
    </sheetView>
  </sheetViews>
  <sheetFormatPr defaultColWidth="0" defaultRowHeight="15" zeroHeight="1" x14ac:dyDescent="0.25"/>
  <cols>
    <col min="1" max="1" width="45.140625" customWidth="1"/>
    <col min="2" max="4" width="31.85546875" bestFit="1" customWidth="1"/>
    <col min="5" max="16384" width="9.140625" hidden="1"/>
  </cols>
  <sheetData>
    <row r="1" spans="1:4" ht="21" x14ac:dyDescent="0.35">
      <c r="A1" s="43" t="s">
        <v>140</v>
      </c>
      <c r="B1" s="44"/>
      <c r="C1" s="45"/>
      <c r="D1" s="46"/>
    </row>
    <row r="2" spans="1:4" x14ac:dyDescent="0.25">
      <c r="A2" s="47" t="s">
        <v>134</v>
      </c>
      <c r="B2" s="36"/>
      <c r="C2" s="36"/>
      <c r="D2" s="48"/>
    </row>
    <row r="3" spans="1:4" x14ac:dyDescent="0.25">
      <c r="A3" s="49" t="s">
        <v>141</v>
      </c>
      <c r="B3" s="37"/>
      <c r="C3" s="37"/>
      <c r="D3" s="50"/>
    </row>
    <row r="4" spans="1:4" x14ac:dyDescent="0.25">
      <c r="A4" s="49" t="s">
        <v>142</v>
      </c>
      <c r="B4" s="37"/>
      <c r="C4" s="37"/>
      <c r="D4" s="50"/>
    </row>
    <row r="5" spans="1:4" x14ac:dyDescent="0.25">
      <c r="A5" s="49" t="s">
        <v>143</v>
      </c>
      <c r="B5" s="37"/>
      <c r="C5" s="37"/>
      <c r="D5" s="50"/>
    </row>
    <row r="6" spans="1:4" ht="15.75" thickBot="1" x14ac:dyDescent="0.3">
      <c r="A6" s="51" t="s">
        <v>144</v>
      </c>
      <c r="B6" s="38"/>
      <c r="C6" s="38"/>
      <c r="D6" s="52"/>
    </row>
    <row r="7" spans="1:4" x14ac:dyDescent="0.25">
      <c r="A7" s="90" t="s">
        <v>157</v>
      </c>
      <c r="B7" s="91"/>
      <c r="C7" s="91"/>
      <c r="D7" s="92"/>
    </row>
    <row r="8" spans="1:4" x14ac:dyDescent="0.25">
      <c r="A8" s="16"/>
      <c r="B8" s="17" t="s">
        <v>135</v>
      </c>
      <c r="C8" s="17" t="s">
        <v>136</v>
      </c>
      <c r="D8" s="15" t="s">
        <v>137</v>
      </c>
    </row>
    <row r="9" spans="1:4" x14ac:dyDescent="0.25">
      <c r="A9" s="14"/>
      <c r="B9" s="39" t="s">
        <v>146</v>
      </c>
      <c r="C9" s="39" t="s">
        <v>146</v>
      </c>
      <c r="D9" s="40" t="s">
        <v>146</v>
      </c>
    </row>
    <row r="10" spans="1:4" x14ac:dyDescent="0.25">
      <c r="A10" s="14"/>
      <c r="B10" s="39" t="s">
        <v>147</v>
      </c>
      <c r="C10" s="39" t="s">
        <v>147</v>
      </c>
      <c r="D10" s="40" t="s">
        <v>147</v>
      </c>
    </row>
    <row r="11" spans="1:4" hidden="1" x14ac:dyDescent="0.25">
      <c r="A11" s="23"/>
      <c r="B11" s="22" t="s">
        <v>133</v>
      </c>
      <c r="C11" s="22" t="s">
        <v>133</v>
      </c>
      <c r="D11" s="63" t="s">
        <v>133</v>
      </c>
    </row>
    <row r="12" spans="1:4" x14ac:dyDescent="0.25">
      <c r="A12" s="64" t="s">
        <v>138</v>
      </c>
      <c r="B12" s="59" t="str">
        <f>CONCATENATE(B9,B11,B10)</f>
        <v>Select A County Select An Industry</v>
      </c>
      <c r="C12" s="59" t="str">
        <f>CONCATENATE(C9,C11,C10)</f>
        <v>Select A County Select An Industry</v>
      </c>
      <c r="D12" s="65" t="str">
        <f>CONCATENATE(D9,D11,D10)</f>
        <v>Select A County Select An Industry</v>
      </c>
    </row>
    <row r="13" spans="1:4" x14ac:dyDescent="0.25">
      <c r="A13" s="66" t="s">
        <v>0</v>
      </c>
      <c r="B13" s="41" t="e">
        <f>IF(B12&lt;&gt;"NA",INDEX(Establishment!$A$1:$DD$19, MATCH('CountyLook-up2010'!B10,Establishment!$A$1:$A$19,), MATCH('CountyLook-up2010'!B9,Establishment!$A$1:$DD$1,)),"")</f>
        <v>#N/A</v>
      </c>
      <c r="C13" s="41" t="e">
        <f>IF(C12&lt;&gt;"NA",INDEX(Establishment!$A$1:$DD$19, MATCH('CountyLook-up2010'!C10,Establishment!$A$1:$A$19,), MATCH('CountyLook-up2010'!C9,Establishment!$A$1:$DD$1,)),"")</f>
        <v>#N/A</v>
      </c>
      <c r="D13" s="42" t="e">
        <f>IF(D12&lt;&gt;"NA",INDEX(Establishment!$A$1:$DD$19, MATCH('CountyLook-up2010'!D10,Establishment!$A$1:$A$19,), MATCH('CountyLook-up2010'!D9,Establishment!$A$1:$DD$1,)),"")</f>
        <v>#N/A</v>
      </c>
    </row>
    <row r="14" spans="1:4" x14ac:dyDescent="0.25">
      <c r="A14" s="66" t="s">
        <v>1</v>
      </c>
      <c r="B14" s="41" t="e">
        <f>IF($B12&lt;&gt;"NA",INDEX(Employment!$A$1:$DD$19, MATCH('CountyLook-up2010'!B10,Employment!$A$1:$A$19,), MATCH('CountyLook-up2010'!B9,Employment!$A$1:$DD$1,)),"")</f>
        <v>#N/A</v>
      </c>
      <c r="C14" s="41" t="e">
        <f>IF(C12&lt;&gt;"NA",INDEX(Employment!$A$1:$DD$19, MATCH('CountyLook-up2010'!C10,Employment!$A$1:$A$19,), MATCH('CountyLook-up2010'!C9,Employment!$A$1:$DD$1,)),"")</f>
        <v>#N/A</v>
      </c>
      <c r="D14" s="42" t="e">
        <f>IF(D12&lt;&gt;"NA",INDEX(Employment!$A$1:$DD$19, MATCH('CountyLook-up2010'!D10,Employment!$A$1:$A$19,), MATCH('CountyLook-up2010'!D9,Employment!$A$1:$DD$1,)),"")</f>
        <v>#N/A</v>
      </c>
    </row>
    <row r="15" spans="1:4" x14ac:dyDescent="0.25">
      <c r="A15" s="66" t="s">
        <v>2</v>
      </c>
      <c r="B15" s="53" t="e">
        <f>IF(B12&lt;&gt;"NA",INDEX(TotalWages!$A$1:$DD$19, MATCH('CountyLook-up2010'!B10,TotalWages!$A$1:$A$19,), MATCH('CountyLook-up2010'!B9,TotalWages!$A$1:$DD$1,)),"")</f>
        <v>#N/A</v>
      </c>
      <c r="C15" s="53" t="e">
        <f>IF(C12&lt;&gt;"NA",INDEX(TotalWages!$A$1:$DD$19, MATCH('CountyLook-up2010'!C10,TotalWages!$A$1:$A$19,), MATCH('CountyLook-up2010'!C9,TotalWages!$A$1:$DD$1,)),"")</f>
        <v>#N/A</v>
      </c>
      <c r="D15" s="54" t="e">
        <f>IF(D12&lt;&gt;"NA",INDEX(TotalWages!$A$1:$DD$19, MATCH('CountyLook-up2010'!D10,TotalWages!$A$1:$A$19,), MATCH('CountyLook-up2010'!D9,TotalWages!$A$1:$DD$1,)),"")</f>
        <v>#N/A</v>
      </c>
    </row>
    <row r="16" spans="1:4" x14ac:dyDescent="0.25">
      <c r="A16" s="67" t="s">
        <v>3</v>
      </c>
      <c r="B16" s="53" t="e">
        <f>IF(B12&lt;&gt;"NA",INDEX(AverageWeeklyWage!$A$1:$DD$19, MATCH('CountyLook-up2010'!B10,AverageWeeklyWage!$A$1:$A$19,), MATCH('CountyLook-up2010'!B9,AverageWeeklyWage!$A$1:$DD$1,)),"")</f>
        <v>#N/A</v>
      </c>
      <c r="C16" s="53" t="e">
        <f>IF(C12&lt;&gt;"NA",INDEX(AverageWeeklyWage!$A$1:$DD$19, MATCH('CountyLook-up2010'!C10,AverageWeeklyWage!$A$1:$A$19,), MATCH('CountyLook-up2010'!C9,AverageWeeklyWage!$A$1:$DD$1,)),"")</f>
        <v>#N/A</v>
      </c>
      <c r="D16" s="54" t="e">
        <f>IF(D12&lt;&gt;"NA",INDEX(AverageWeeklyWage!$A$1:$DD$19, MATCH('CountyLook-up2010'!D10,AverageWeeklyWage!$A$1:$A$19,), MATCH('CountyLook-up2010'!D9,AverageWeeklyWage!$A$1:$DD$1,)),"")</f>
        <v>#N/A</v>
      </c>
    </row>
    <row r="17" spans="1:4" s="24" customFormat="1" x14ac:dyDescent="0.25">
      <c r="A17" s="67" t="s">
        <v>4</v>
      </c>
      <c r="B17" s="53" t="e">
        <f>IF(B12&lt;&gt;"NA",INDEX(AnnualAveragePay!$A$1:$DD$19, MATCH('CountyLook-up2010'!B10,AnnualAveragePay!$A$1:$A$19,), MATCH('CountyLook-up2010'!B9,AnnualAveragePay!$A$1:$DD$1,)),"")</f>
        <v>#N/A</v>
      </c>
      <c r="C17" s="53" t="e">
        <f>IF(C12&lt;&gt;"NA",INDEX(AnnualAveragePay!$A$1:$DD$19, MATCH('CountyLook-up2010'!C10,AnnualAveragePay!$A$1:$A$19,), MATCH('CountyLook-up2010'!C9,AnnualAveragePay!$A$1:$DD$1,)),"")</f>
        <v>#N/A</v>
      </c>
      <c r="D17" s="54" t="e">
        <f>IF(D12&lt;&gt;"NA",INDEX(AnnualAveragePay!$A$1:$DD$19, MATCH('CountyLook-up2010'!D10,AnnualAveragePay!$A$1:$A$19,), MATCH('CountyLook-up2010'!D9,AnnualAveragePay!$A$1:$DD$1,)),"")</f>
        <v>#N/A</v>
      </c>
    </row>
    <row r="18" spans="1:4" s="24" customFormat="1" x14ac:dyDescent="0.25">
      <c r="A18" s="67" t="s">
        <v>148</v>
      </c>
      <c r="B18" s="62" t="e">
        <f>IF(B12&lt;&gt;"NA",INDEX(EmpLQtoUS!$A$1:$DD$19, MATCH('CountyLook-up2010'!B10,EmpLQtoUS!$A$1:$A$19,), MATCH('CountyLook-up2010'!B9,EmpLQtoUS!$A$1:$DD$1,)),"")</f>
        <v>#N/A</v>
      </c>
      <c r="C18" s="62" t="e">
        <f>IF(C12&lt;&gt;"NA",INDEX(EmpLQtoUS!$A$1:$DD$19, MATCH('CountyLook-up2010'!C10,EmpLQtoUS!$A$1:$A$19,), MATCH('CountyLook-up2010'!C9,EmpLQtoUS!$A$1:$DD$1,)),"")</f>
        <v>#N/A</v>
      </c>
      <c r="D18" s="68" t="e">
        <f>IF(D12&lt;&gt;"NA",INDEX(EmpLQtoUS!$A$1:$DD$19, MATCH('CountyLook-up2010'!D10,EmpLQtoUS!$A$1:$A$19,), MATCH('CountyLook-up2010'!D9,EmpLQtoUS!$A$1:$DD$1,)),"")</f>
        <v>#N/A</v>
      </c>
    </row>
    <row r="19" spans="1:4" s="24" customFormat="1" x14ac:dyDescent="0.25">
      <c r="A19" s="67" t="s">
        <v>149</v>
      </c>
      <c r="B19" s="62" t="e">
        <f>IF(B12&lt;&gt;"NA",INDEX(EarnLQtoUS!$A$1:$DD$19, MATCH('CountyLook-up2010'!B10,EarnLQtoUS!$A$1:$A$19,), MATCH('CountyLook-up2010'!B9,EarnLQtoUS!$A$1:$DD$1,)),"")</f>
        <v>#N/A</v>
      </c>
      <c r="C19" s="62" t="e">
        <f>IF(C12&lt;&gt;"NA",INDEX(EarnLQtoUS!$A$1:$DD$19, MATCH('CountyLook-up2010'!C10,EarnLQtoUS!$A$1:$A$19,), MATCH('CountyLook-up2010'!C9,EarnLQtoUS!$A$1:$DD$1,)),"")</f>
        <v>#N/A</v>
      </c>
      <c r="D19" s="68" t="e">
        <f>IF(D12&lt;&gt;"NA",INDEX(EarnLQtoUS!$A$1:$DD$19, MATCH('CountyLook-up2010'!D10,EarnLQtoUS!$A$1:$A$19,), MATCH('CountyLook-up2010'!D9,EarnLQtoUS!$A$1:$DD$1,)),"")</f>
        <v>#N/A</v>
      </c>
    </row>
    <row r="20" spans="1:4" x14ac:dyDescent="0.25">
      <c r="A20" s="93" t="s">
        <v>156</v>
      </c>
      <c r="B20" s="94"/>
      <c r="C20" s="94"/>
      <c r="D20" s="95"/>
    </row>
    <row r="21" spans="1:4" x14ac:dyDescent="0.25">
      <c r="A21" s="13"/>
      <c r="B21" s="21" t="s">
        <v>135</v>
      </c>
      <c r="C21" s="21" t="s">
        <v>136</v>
      </c>
      <c r="D21" s="12" t="s">
        <v>137</v>
      </c>
    </row>
    <row r="22" spans="1:4" x14ac:dyDescent="0.25">
      <c r="A22" s="11"/>
      <c r="B22" s="39" t="s">
        <v>146</v>
      </c>
      <c r="C22" s="39" t="s">
        <v>146</v>
      </c>
      <c r="D22" s="40" t="s">
        <v>146</v>
      </c>
    </row>
    <row r="23" spans="1:4" x14ac:dyDescent="0.25">
      <c r="A23" s="11"/>
      <c r="B23" s="99" t="s">
        <v>147</v>
      </c>
      <c r="C23" s="99"/>
      <c r="D23" s="100"/>
    </row>
    <row r="24" spans="1:4" hidden="1" x14ac:dyDescent="0.25">
      <c r="A24" s="23"/>
      <c r="B24" s="22" t="s">
        <v>133</v>
      </c>
      <c r="C24" s="22" t="s">
        <v>133</v>
      </c>
      <c r="D24" s="63" t="s">
        <v>133</v>
      </c>
    </row>
    <row r="25" spans="1:4" x14ac:dyDescent="0.25">
      <c r="A25" s="3"/>
      <c r="B25" s="18" t="str">
        <f>CONCATENATE(B22,B24,B23)</f>
        <v>Select A County Select An Industry</v>
      </c>
      <c r="C25" s="18" t="str">
        <f>CONCATENATE(C22,C24,C23)</f>
        <v xml:space="preserve">Select A County </v>
      </c>
      <c r="D25" s="30" t="str">
        <f>CONCATENATE(D22,D24,D23)</f>
        <v xml:space="preserve">Select A County </v>
      </c>
    </row>
    <row r="26" spans="1:4" x14ac:dyDescent="0.25">
      <c r="A26" s="58" t="s">
        <v>0</v>
      </c>
      <c r="B26" s="41" t="e">
        <f>IF(B25&lt;&gt;"NA",INDEX(Establishment!$A$1:$DD$19, MATCH('CountyLook-up2010'!B23,Establishment!$A$1:$A$19,), MATCH('CountyLook-up2010'!B22,Establishment!$A$1:$DD$1,)),"")</f>
        <v>#N/A</v>
      </c>
      <c r="C26" s="41" t="e">
        <f>IF(C25&lt;&gt;"NA",INDEX(Establishment!$A$1:$DD$19, MATCH('CountyLook-up2010'!B23,Establishment!$A$1:$A$19,), MATCH('CountyLook-up2010'!C22,Establishment!$A$1:$DD$1,)),"")</f>
        <v>#N/A</v>
      </c>
      <c r="D26" s="42" t="e">
        <f>IF(D25&lt;&gt;"NA",INDEX(Establishment!$A$1:$DD$19, MATCH('CountyLook-up2010'!B23,Establishment!$A$1:$A$19,), MATCH('CountyLook-up2010'!D22,Establishment!$A$1:$DD$1,)),"")</f>
        <v>#N/A</v>
      </c>
    </row>
    <row r="27" spans="1:4" x14ac:dyDescent="0.25">
      <c r="A27" s="58" t="s">
        <v>1</v>
      </c>
      <c r="B27" s="41" t="e">
        <f>IF($B25&lt;&gt;"NA",INDEX(Employment!$A$1:$DD$19, MATCH('CountyLook-up2010'!B23,Employment!$A$1:$A$19,), MATCH('CountyLook-up2010'!B22,Employment!$A$1:$DD$1,)),"")</f>
        <v>#N/A</v>
      </c>
      <c r="C27" s="41" t="e">
        <f>IF(C25&lt;&gt;"NA",INDEX(Employment!$A$1:$DD$19, MATCH('CountyLook-up2010'!B23,Employment!$A$1:$A$19,), MATCH('CountyLook-up2010'!C22,Employment!$A$1:$DD$1,)),"")</f>
        <v>#N/A</v>
      </c>
      <c r="D27" s="42" t="e">
        <f>IF(D25&lt;&gt;"NA",INDEX(Employment!$A$1:$DD$19, MATCH('CountyLook-up2010'!B23,Employment!$A$1:$A$19,), MATCH('CountyLook-up2010'!D22,Employment!$A$1:$DD$1,)),"")</f>
        <v>#N/A</v>
      </c>
    </row>
    <row r="28" spans="1:4" x14ac:dyDescent="0.25">
      <c r="A28" s="58" t="s">
        <v>2</v>
      </c>
      <c r="B28" s="53" t="e">
        <f>IF(B25&lt;&gt;"NA",INDEX(TotalWages!$A$1:$DD$19, MATCH('CountyLook-up2010'!B23,TotalWages!$A$1:$A$19,), MATCH('CountyLook-up2010'!B22,TotalWages!$A$1:$DD$1,)),"")</f>
        <v>#N/A</v>
      </c>
      <c r="C28" s="53" t="e">
        <f>IF(C25&lt;&gt;"NA",INDEX(TotalWages!$A$1:$DD$19, MATCH('CountyLook-up2010'!B23,TotalWages!$A$1:$A$19,), MATCH('CountyLook-up2010'!C22,TotalWages!$A$1:$DD$1,)),"")</f>
        <v>#N/A</v>
      </c>
      <c r="D28" s="54" t="e">
        <f>IF(D25&lt;&gt;"NA",INDEX(TotalWages!$A$1:$DD$19, MATCH('CountyLook-up2010'!B23,TotalWages!$A$1:$A$19,), MATCH('CountyLook-up2010'!D22,TotalWages!$A$1:$DD$1,)),"")</f>
        <v>#N/A</v>
      </c>
    </row>
    <row r="29" spans="1:4" s="24" customFormat="1" x14ac:dyDescent="0.25">
      <c r="A29" s="58" t="s">
        <v>3</v>
      </c>
      <c r="B29" s="53" t="e">
        <f>IF(B25&lt;&gt;"NA",INDEX(AverageWeeklyWage!$A$1:$DD$19, MATCH('CountyLook-up2010'!B23,AverageWeeklyWage!$A$1:$A$19,), MATCH('CountyLook-up2010'!B22,AverageWeeklyWage!$A$1:$DD$1,)),"")</f>
        <v>#N/A</v>
      </c>
      <c r="C29" s="53" t="e">
        <f>IF(C25&lt;&gt;"NA",INDEX(AverageWeeklyWage!$A$1:$DD$19, MATCH('CountyLook-up2010'!B23,AverageWeeklyWage!$A$1:$A$19,), MATCH('CountyLook-up2010'!C22,AverageWeeklyWage!$A$1:$DD$1,)),"")</f>
        <v>#N/A</v>
      </c>
      <c r="D29" s="54" t="e">
        <f>IF(D25&lt;&gt;"NA",INDEX(AverageWeeklyWage!$A$1:$DD$19, MATCH('CountyLook-up2010'!B23,AverageWeeklyWage!$A$1:$A$19,), MATCH('CountyLook-up2010'!D22,AverageWeeklyWage!$A$1:$DD$1,)),"")</f>
        <v>#N/A</v>
      </c>
    </row>
    <row r="30" spans="1:4" s="24" customFormat="1" x14ac:dyDescent="0.25">
      <c r="A30" s="58" t="s">
        <v>4</v>
      </c>
      <c r="B30" s="53" t="e">
        <f>IF(B25&lt;&gt;"NA",INDEX(AnnualAveragePay!$A$1:$DD$19, MATCH('CountyLook-up2010'!B23,AnnualAveragePay!$A$1:$A$19,), MATCH('CountyLook-up2010'!B22,AnnualAveragePay!$A$1:$DD$1,)),"")</f>
        <v>#N/A</v>
      </c>
      <c r="C30" s="53" t="e">
        <f>IF(C25&lt;&gt;"NA",INDEX(AnnualAveragePay!$A$1:$DD$19, MATCH('CountyLook-up2010'!B23,AnnualAveragePay!$A$1:$A$19,), MATCH('CountyLook-up2010'!C22,AnnualAveragePay!$A$1:$DD$1,)),"")</f>
        <v>#N/A</v>
      </c>
      <c r="D30" s="54" t="e">
        <f>IF(D25&lt;&gt;"NA",INDEX(AnnualAveragePay!$A$1:$DD$19, MATCH('CountyLook-up2010'!B23,AnnualAveragePay!$A$1:$A$19,), MATCH('CountyLook-up2010'!D22,AnnualAveragePay!$A$1:$DD$1,)),"")</f>
        <v>#N/A</v>
      </c>
    </row>
    <row r="31" spans="1:4" s="24" customFormat="1" x14ac:dyDescent="0.25">
      <c r="A31" s="58" t="s">
        <v>148</v>
      </c>
      <c r="B31" s="62" t="e">
        <f>IF(B25&lt;&gt;"NA",INDEX(EmpLQtoUS!$A$1:$DD$19, MATCH('CountyLook-up2010'!B23,EmpLQtoUS!$A$1:$A$19,), MATCH('CountyLook-up2010'!B22,EmpLQtoUS!$A$1:$DD$1,)),"")</f>
        <v>#N/A</v>
      </c>
      <c r="C31" s="62" t="e">
        <f>IF(C25&lt;&gt;"NA",INDEX(EmpLQtoUS!$A$1:$DD$19, MATCH('CountyLook-up2010'!B23,EmpLQtoUS!$A$1:$A$19,), MATCH('CountyLook-up2010'!C22,EmpLQtoUS!$A$1:$DD$1,)),"")</f>
        <v>#N/A</v>
      </c>
      <c r="D31" s="68" t="e">
        <f>IF(D25&lt;&gt;"NA",INDEX(EmpLQtoUS!$A$1:$DD$19, MATCH('CountyLook-up2010'!B23,EmpLQtoUS!$A$1:$A$19,), MATCH('CountyLook-up2010'!D22,EmpLQtoUS!$A$1:$DD$1,)),"")</f>
        <v>#N/A</v>
      </c>
    </row>
    <row r="32" spans="1:4" ht="15.75" thickBot="1" x14ac:dyDescent="0.3">
      <c r="A32" s="57" t="s">
        <v>149</v>
      </c>
      <c r="B32" s="62" t="e">
        <f>IF(B25&lt;&gt;"NA",INDEX(EarnLQtoUS!$A$1:$DD$19, MATCH('CountyLook-up2010'!B23,EarnLQtoUS!$A$1:$A$19,), MATCH('CountyLook-up2010'!B22,EarnLQtoUS!$A$1:$DD$1,)),"")</f>
        <v>#N/A</v>
      </c>
      <c r="C32" s="62" t="e">
        <f>IF(C25&lt;&gt;"NA",INDEX(EarnLQtoUS!$A$1:$DD$19, MATCH('CountyLook-up2010'!B23,EarnLQtoUS!$A$1:$A$19,), MATCH('CountyLook-up2010'!C22,EarnLQtoUS!$A$1:$DD$1,)),"")</f>
        <v>#N/A</v>
      </c>
      <c r="D32" s="68" t="e">
        <f>IF(D25&lt;&gt;"NA",INDEX(EarnLQtoUS!$A$1:$DD$19, MATCH('CountyLook-up2010'!B23,EarnLQtoUS!$A$1:$A$19,), MATCH('CountyLook-up2010'!D22,EarnLQtoUS!$A$1:$DD$1,)),"")</f>
        <v>#N/A</v>
      </c>
    </row>
    <row r="33" spans="1:4" x14ac:dyDescent="0.25">
      <c r="A33" s="96" t="s">
        <v>155</v>
      </c>
      <c r="B33" s="97"/>
      <c r="C33" s="97"/>
      <c r="D33" s="98"/>
    </row>
    <row r="34" spans="1:4" x14ac:dyDescent="0.25">
      <c r="A34" s="31"/>
      <c r="B34" s="20"/>
      <c r="C34" s="20"/>
      <c r="D34" s="32"/>
    </row>
    <row r="35" spans="1:4" x14ac:dyDescent="0.25">
      <c r="A35" s="33"/>
      <c r="B35" s="99" t="s">
        <v>146</v>
      </c>
      <c r="C35" s="99"/>
      <c r="D35" s="100"/>
    </row>
    <row r="36" spans="1:4" x14ac:dyDescent="0.25">
      <c r="A36" s="33"/>
      <c r="B36" s="39" t="s">
        <v>147</v>
      </c>
      <c r="C36" s="39" t="s">
        <v>147</v>
      </c>
      <c r="D36" s="40" t="s">
        <v>147</v>
      </c>
    </row>
    <row r="37" spans="1:4" hidden="1" x14ac:dyDescent="0.25">
      <c r="A37" s="23"/>
      <c r="B37" s="22" t="s">
        <v>133</v>
      </c>
      <c r="C37" s="22" t="s">
        <v>133</v>
      </c>
      <c r="D37" s="63" t="s">
        <v>133</v>
      </c>
    </row>
    <row r="38" spans="1:4" x14ac:dyDescent="0.25">
      <c r="A38" s="34"/>
      <c r="B38" s="19" t="str">
        <f>CONCATENATE(B35,B37,B36)</f>
        <v>Select A County Select An Industry</v>
      </c>
      <c r="C38" s="19" t="str">
        <f>CONCATENATE(C35,C37,C36)</f>
        <v xml:space="preserve"> Select An Industry</v>
      </c>
      <c r="D38" s="35" t="str">
        <f>CONCATENATE(D35,D37,D36)</f>
        <v xml:space="preserve"> Select An Industry</v>
      </c>
    </row>
    <row r="39" spans="1:4" x14ac:dyDescent="0.25">
      <c r="A39" s="56" t="s">
        <v>0</v>
      </c>
      <c r="B39" s="41" t="e">
        <f>IF(B38&lt;&gt;"NA",INDEX(Establishment!$A$1:$DD$19, MATCH('CountyLook-up2010'!B36,Establishment!$A$1:$A$19,), MATCH('CountyLook-up2010'!B35,Establishment!$A$1:$DD$1,)),"")</f>
        <v>#N/A</v>
      </c>
      <c r="C39" s="41" t="e">
        <f>IF(C38&lt;&gt;"NA",INDEX(Establishment!$A$1:$DD$19, MATCH('CountyLook-up2010'!C36,Establishment!$A$1:$A$19,), MATCH('CountyLook-up2010'!B35,Establishment!$A$1:$DD$1,)),"")</f>
        <v>#N/A</v>
      </c>
      <c r="D39" s="42" t="e">
        <f>IF(D38&lt;&gt;"NA",INDEX(Establishment!$A$1:$DD$19, MATCH('CountyLook-up2010'!D36,Establishment!$A$1:$A$19,), MATCH('CountyLook-up2010'!B35,Establishment!$A$1:$DD$1,)),"")</f>
        <v>#N/A</v>
      </c>
    </row>
    <row r="40" spans="1:4" s="24" customFormat="1" x14ac:dyDescent="0.25">
      <c r="A40" s="56" t="s">
        <v>1</v>
      </c>
      <c r="B40" s="41" t="e">
        <f>IF($B38&lt;&gt;"NA",INDEX(Employment!$A$1:$DD$19, MATCH('CountyLook-up2010'!B36,Employment!$A$1:$A$19,), MATCH('CountyLook-up2010'!B35,Employment!$A$1:$DD$1,)),"")</f>
        <v>#N/A</v>
      </c>
      <c r="C40" s="41" t="e">
        <f>IF(C38&lt;&gt;"NA",INDEX(Employment!$A$1:$DD$19, MATCH('CountyLook-up2010'!C36,Employment!$A$1:$A$19,), MATCH('CountyLook-up2010'!B35,Employment!$A$1:$DD$1,)),"")</f>
        <v>#N/A</v>
      </c>
      <c r="D40" s="42" t="e">
        <f>IF(D38&lt;&gt;"NA",INDEX(Employment!$A$1:$DD$19, MATCH('CountyLook-up2010'!D36,Employment!$A$1:$A$19,), MATCH('CountyLook-up2010'!B35,Employment!$A$1:$DD$1,)),"")</f>
        <v>#N/A</v>
      </c>
    </row>
    <row r="41" spans="1:4" s="24" customFormat="1" x14ac:dyDescent="0.25">
      <c r="A41" s="56" t="s">
        <v>2</v>
      </c>
      <c r="B41" s="53" t="e">
        <f>IF(B38&lt;&gt;"NA",INDEX(TotalWages!$A$1:$DD$19, MATCH('CountyLook-up2010'!B36,TotalWages!$A$1:$A$19,), MATCH('CountyLook-up2010'!B35,TotalWages!$A$1:$DD$1,)),"")</f>
        <v>#N/A</v>
      </c>
      <c r="C41" s="53" t="e">
        <f>IF(C38&lt;&gt;"NA",INDEX(TotalWages!$A$1:$DD$19, MATCH('CountyLook-up2010'!C36,TotalWages!$A$1:$A$19,), MATCH('CountyLook-up2010'!B35,TotalWages!$A$1:$DD$1,)),"")</f>
        <v>#N/A</v>
      </c>
      <c r="D41" s="54" t="e">
        <f>IF(D38&lt;&gt;"NA",INDEX(TotalWages!$A$1:$DD$19, MATCH('CountyLook-up2010'!D36,TotalWages!$A$1:$A$19,), MATCH('CountyLook-up2010'!B35,TotalWages!$A$1:$DD$1,)),"")</f>
        <v>#N/A</v>
      </c>
    </row>
    <row r="42" spans="1:4" s="24" customFormat="1" x14ac:dyDescent="0.25">
      <c r="A42" s="56" t="s">
        <v>3</v>
      </c>
      <c r="B42" s="53" t="e">
        <f>IF(B38&lt;&gt;"NA",INDEX(AverageWeeklyWage!$A$1:$DD$19, MATCH('CountyLook-up2010'!B36,AverageWeeklyWage!$A$1:$A$19,), MATCH('CountyLook-up2010'!B35,AverageWeeklyWage!$A$1:$DD$1,)),"")</f>
        <v>#N/A</v>
      </c>
      <c r="C42" s="53" t="e">
        <f>IF(C38&lt;&gt;"NA",INDEX(AverageWeeklyWage!$A$1:$DD$19, MATCH('CountyLook-up2010'!C36,AverageWeeklyWage!$A$1:$A$19,), MATCH('CountyLook-up2010'!B35,AverageWeeklyWage!$A$1:$DD$1,)),"")</f>
        <v>#N/A</v>
      </c>
      <c r="D42" s="54" t="e">
        <f>IF(D38&lt;&gt;"NA",INDEX(AverageWeeklyWage!$A$1:$DD$19, MATCH('CountyLook-up2010'!D36,AverageWeeklyWage!$A$1:$A$19,), MATCH('CountyLook-up2010'!B35,AverageWeeklyWage!$A$1:$DD$1,)),"")</f>
        <v>#N/A</v>
      </c>
    </row>
    <row r="43" spans="1:4" x14ac:dyDescent="0.25">
      <c r="A43" s="56" t="s">
        <v>4</v>
      </c>
      <c r="B43" s="53" t="e">
        <f>IF(B38&lt;&gt;"NA",INDEX(AnnualAveragePay!$A$1:$DD$19, MATCH('CountyLook-up2010'!B36,AnnualAveragePay!$A$1:$A$19,), MATCH('CountyLook-up2010'!B35,AnnualAveragePay!$A$1:$DD$1,)),"")</f>
        <v>#N/A</v>
      </c>
      <c r="C43" s="53" t="e">
        <f>IF(C38&lt;&gt;"NA",INDEX(AnnualAveragePay!$A$1:$DD$19, MATCH('CountyLook-up2010'!C36,AnnualAveragePay!$A$1:$A$19,), MATCH('CountyLook-up2010'!B35,AnnualAveragePay!$A$1:$DD$1,)),"")</f>
        <v>#N/A</v>
      </c>
      <c r="D43" s="54" t="e">
        <f>IF(D38&lt;&gt;"NA",INDEX(AnnualAveragePay!$A$1:$DD$19, MATCH('CountyLook-up2010'!D36,AnnualAveragePay!$A$1:$A$19,), MATCH('CountyLook-up2010'!B35,AnnualAveragePay!$A$1:$DD$1,)),"")</f>
        <v>#N/A</v>
      </c>
    </row>
    <row r="44" spans="1:4" x14ac:dyDescent="0.25">
      <c r="A44" s="56" t="s">
        <v>148</v>
      </c>
      <c r="B44" s="62" t="e">
        <f>IF(B38&lt;&gt;"NA",INDEX(EmpLQtoUS!$A$1:$DD$19, MATCH('CountyLook-up2010'!B36,EmpLQtoUS!$A$1:$A$19,), MATCH('CountyLook-up2010'!B35,EmpLQtoUS!$A$1:$DD$1,)),"")</f>
        <v>#N/A</v>
      </c>
      <c r="C44" s="62" t="e">
        <f>IF(C38&lt;&gt;"NA",INDEX(EmpLQtoUS!$A$1:$DD$19, MATCH('CountyLook-up2010'!C36,EmpLQtoUS!$A$1:$A$19,), MATCH('CountyLook-up2010'!B35,EmpLQtoUS!$A$1:$DD$1,)),"")</f>
        <v>#N/A</v>
      </c>
      <c r="D44" s="68" t="e">
        <f>IF(D38&lt;&gt;"NA",INDEX(EmpLQtoUS!$A$1:$DD$19, MATCH('CountyLook-up2010'!D36,EmpLQtoUS!$A$1:$A$19,), MATCH('CountyLook-up2010'!B35,EmpLQtoUS!$A$1:$DD$1,)),"")</f>
        <v>#N/A</v>
      </c>
    </row>
    <row r="45" spans="1:4" ht="15.75" thickBot="1" x14ac:dyDescent="0.3">
      <c r="A45" s="55" t="s">
        <v>149</v>
      </c>
      <c r="B45" s="62" t="e">
        <f>IF(B38&lt;&gt;"NA",INDEX(EarnLQtoUS!$A$1:$DD$19, MATCH('CountyLook-up2010'!B36,EarnLQtoUS!$A$1:$A$19,), MATCH('CountyLook-up2010'!B35,EarnLQtoUS!$A$1:$DD$1,)),"")</f>
        <v>#N/A</v>
      </c>
      <c r="C45" s="62" t="e">
        <f>IF(C38&lt;&gt;"NA",INDEX(EarnLQtoUS!$A$1:$DD$19, MATCH('CountyLook-up2010'!C36,EarnLQtoUS!$A$1:$A$19,), MATCH('CountyLook-up2010'!B35,EarnLQtoUS!$A$1:$DD$1,)),"")</f>
        <v>#N/A</v>
      </c>
      <c r="D45" s="68" t="e">
        <f>IF(D38&lt;&gt;"NA",INDEX(EarnLQtoUS!$A$1:$DD$19, MATCH('CountyLook-up2010'!D36,EarnLQtoUS!$A$1:$A$19,), MATCH('CountyLook-up2010'!B35,EarnLQtoUS!$A$1:$DD$1,)),"")</f>
        <v>#N/A</v>
      </c>
    </row>
    <row r="46" spans="1:4" x14ac:dyDescent="0.25">
      <c r="A46" s="101" t="s">
        <v>139</v>
      </c>
      <c r="B46" s="102"/>
      <c r="C46" s="102"/>
      <c r="D46" s="103"/>
    </row>
    <row r="47" spans="1:4" x14ac:dyDescent="0.25">
      <c r="A47" s="84" t="s">
        <v>145</v>
      </c>
      <c r="B47" s="85"/>
      <c r="C47" s="77" t="s">
        <v>150</v>
      </c>
      <c r="D47" s="78"/>
    </row>
    <row r="48" spans="1:4" ht="15" customHeight="1" x14ac:dyDescent="0.25">
      <c r="A48" s="69" t="s">
        <v>128</v>
      </c>
      <c r="B48" s="70"/>
      <c r="C48" s="79" t="s">
        <v>153</v>
      </c>
      <c r="D48" s="80"/>
    </row>
    <row r="49" spans="1:4" x14ac:dyDescent="0.25">
      <c r="A49" s="69" t="s">
        <v>129</v>
      </c>
      <c r="B49" s="70"/>
      <c r="C49" s="79"/>
      <c r="D49" s="80"/>
    </row>
    <row r="50" spans="1:4" x14ac:dyDescent="0.25">
      <c r="A50" s="69" t="s">
        <v>130</v>
      </c>
      <c r="B50" s="70"/>
      <c r="C50" s="79"/>
      <c r="D50" s="80"/>
    </row>
    <row r="51" spans="1:4" x14ac:dyDescent="0.25">
      <c r="A51" s="69" t="s">
        <v>131</v>
      </c>
      <c r="B51" s="70"/>
      <c r="C51" s="86"/>
      <c r="D51" s="87"/>
    </row>
    <row r="52" spans="1:4" ht="15" customHeight="1" x14ac:dyDescent="0.25">
      <c r="A52" s="69" t="s">
        <v>127</v>
      </c>
      <c r="B52" s="70"/>
      <c r="C52" s="83" t="s">
        <v>154</v>
      </c>
      <c r="D52" s="80"/>
    </row>
    <row r="53" spans="1:4" x14ac:dyDescent="0.25">
      <c r="A53" s="69" t="s">
        <v>8</v>
      </c>
      <c r="B53" s="70"/>
      <c r="C53" s="83"/>
      <c r="D53" s="80"/>
    </row>
    <row r="54" spans="1:4" x14ac:dyDescent="0.25">
      <c r="A54" s="69" t="s">
        <v>9</v>
      </c>
      <c r="B54" s="70"/>
      <c r="C54" s="83"/>
      <c r="D54" s="80"/>
    </row>
    <row r="55" spans="1:4" x14ac:dyDescent="0.25">
      <c r="A55" s="69" t="s">
        <v>10</v>
      </c>
      <c r="B55" s="70"/>
      <c r="C55" s="81"/>
      <c r="D55" s="82"/>
    </row>
    <row r="56" spans="1:4" x14ac:dyDescent="0.25">
      <c r="A56" s="69" t="s">
        <v>11</v>
      </c>
      <c r="B56" s="70"/>
      <c r="C56" s="81" t="s">
        <v>158</v>
      </c>
      <c r="D56" s="82"/>
    </row>
    <row r="57" spans="1:4" x14ac:dyDescent="0.25">
      <c r="A57" s="69" t="s">
        <v>12</v>
      </c>
      <c r="B57" s="70"/>
      <c r="C57" s="88" t="s">
        <v>151</v>
      </c>
      <c r="D57" s="89"/>
    </row>
    <row r="58" spans="1:4" x14ac:dyDescent="0.25">
      <c r="A58" s="69" t="s">
        <v>13</v>
      </c>
      <c r="B58" s="70"/>
      <c r="C58" s="71"/>
      <c r="D58" s="72"/>
    </row>
    <row r="59" spans="1:4" s="24" customFormat="1" x14ac:dyDescent="0.25">
      <c r="A59" s="69" t="s">
        <v>14</v>
      </c>
      <c r="B59" s="70"/>
      <c r="C59" s="71"/>
      <c r="D59" s="72"/>
    </row>
    <row r="60" spans="1:4" s="24" customFormat="1" x14ac:dyDescent="0.25">
      <c r="A60" s="69" t="s">
        <v>15</v>
      </c>
      <c r="B60" s="70"/>
      <c r="C60" s="71"/>
      <c r="D60" s="72"/>
    </row>
    <row r="61" spans="1:4" s="24" customFormat="1" x14ac:dyDescent="0.25">
      <c r="A61" s="69" t="s">
        <v>16</v>
      </c>
      <c r="B61" s="70"/>
      <c r="C61" s="71"/>
      <c r="D61" s="72"/>
    </row>
    <row r="62" spans="1:4" s="24" customFormat="1" x14ac:dyDescent="0.25">
      <c r="A62" s="69" t="s">
        <v>17</v>
      </c>
      <c r="B62" s="70"/>
      <c r="C62" s="71"/>
      <c r="D62" s="72"/>
    </row>
    <row r="63" spans="1:4" s="24" customFormat="1" x14ac:dyDescent="0.25">
      <c r="A63" s="69" t="s">
        <v>18</v>
      </c>
      <c r="B63" s="70"/>
      <c r="C63" s="71"/>
      <c r="D63" s="72"/>
    </row>
    <row r="64" spans="1:4" s="24" customFormat="1" x14ac:dyDescent="0.25">
      <c r="A64" s="69" t="s">
        <v>19</v>
      </c>
      <c r="B64" s="70"/>
      <c r="C64" s="71"/>
      <c r="D64" s="72"/>
    </row>
    <row r="65" spans="1:4" s="24" customFormat="1" ht="15.75" thickBot="1" x14ac:dyDescent="0.3">
      <c r="A65" s="73" t="s">
        <v>20</v>
      </c>
      <c r="B65" s="74"/>
      <c r="C65" s="75"/>
      <c r="D65" s="76"/>
    </row>
    <row r="66" spans="1:4" x14ac:dyDescent="0.25">
      <c r="A66" s="24"/>
      <c r="B66" s="24"/>
      <c r="C66" s="24"/>
      <c r="D66" s="24"/>
    </row>
    <row r="67" spans="1:4" hidden="1" x14ac:dyDescent="0.25"/>
    <row r="68" spans="1:4" hidden="1" x14ac:dyDescent="0.25"/>
    <row r="69" spans="1:4" hidden="1" x14ac:dyDescent="0.25"/>
    <row r="70" spans="1:4" hidden="1" x14ac:dyDescent="0.25"/>
    <row r="71" spans="1:4" hidden="1" x14ac:dyDescent="0.25"/>
    <row r="72" spans="1:4" hidden="1" x14ac:dyDescent="0.25"/>
    <row r="73" spans="1:4" hidden="1" x14ac:dyDescent="0.25"/>
    <row r="74" spans="1:4" hidden="1" x14ac:dyDescent="0.25"/>
    <row r="75" spans="1:4" hidden="1" x14ac:dyDescent="0.25"/>
    <row r="76" spans="1:4" hidden="1" x14ac:dyDescent="0.25"/>
    <row r="77" spans="1:4" hidden="1" x14ac:dyDescent="0.25"/>
    <row r="78" spans="1:4" hidden="1" x14ac:dyDescent="0.25"/>
    <row r="79" spans="1:4" hidden="1" x14ac:dyDescent="0.25"/>
    <row r="80" spans="1: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</sheetData>
  <sheetProtection password="E232" sheet="1" objects="1" scenarios="1" selectLockedCells="1"/>
  <mergeCells count="40">
    <mergeCell ref="A7:D7"/>
    <mergeCell ref="A20:D20"/>
    <mergeCell ref="A33:D33"/>
    <mergeCell ref="A49:B49"/>
    <mergeCell ref="A48:B48"/>
    <mergeCell ref="B23:D23"/>
    <mergeCell ref="B35:D35"/>
    <mergeCell ref="A46:D46"/>
    <mergeCell ref="A61:B61"/>
    <mergeCell ref="C61:D61"/>
    <mergeCell ref="A62:B62"/>
    <mergeCell ref="C62:D62"/>
    <mergeCell ref="A63:B63"/>
    <mergeCell ref="C63:D63"/>
    <mergeCell ref="A55:B55"/>
    <mergeCell ref="A56:B56"/>
    <mergeCell ref="A59:B59"/>
    <mergeCell ref="C59:D59"/>
    <mergeCell ref="A60:B60"/>
    <mergeCell ref="C60:D60"/>
    <mergeCell ref="A57:B57"/>
    <mergeCell ref="C57:D57"/>
    <mergeCell ref="A58:B58"/>
    <mergeCell ref="C58:D58"/>
    <mergeCell ref="A64:B64"/>
    <mergeCell ref="C64:D64"/>
    <mergeCell ref="A65:B65"/>
    <mergeCell ref="C65:D65"/>
    <mergeCell ref="C47:D47"/>
    <mergeCell ref="C48:D50"/>
    <mergeCell ref="C55:D55"/>
    <mergeCell ref="C56:D56"/>
    <mergeCell ref="C52:D54"/>
    <mergeCell ref="A47:B47"/>
    <mergeCell ref="A50:B50"/>
    <mergeCell ref="A51:B51"/>
    <mergeCell ref="C51:D51"/>
    <mergeCell ref="A52:B52"/>
    <mergeCell ref="A53:B53"/>
    <mergeCell ref="A54:B54"/>
  </mergeCells>
  <hyperlinks>
    <hyperlink ref="C56:D56" r:id="rId1" display="Source:  2009 Quarterly Census of Employment and Wages"/>
  </hyperlinks>
  <pageMargins left="0.7" right="0.7" top="0.75" bottom="0.75" header="0.3" footer="0.3"/>
  <pageSetup orientation="portrait" r:id="rId2"/>
  <ignoredErrors>
    <ignoredError sqref="B13:D19 B26:D32 B39:D45" evalError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NameFile!$C$21:$C$128</xm:f>
          </x14:formula1>
          <xm:sqref>B22:D22 B35:D35 B9:D9</xm:sqref>
        </x14:dataValidation>
        <x14:dataValidation type="list" allowBlank="1" showInputMessage="1" showErrorMessage="1">
          <x14:formula1>
            <xm:f>NameFile!$B$21:$B$39</xm:f>
          </x14:formula1>
          <xm:sqref>B36:D36 B23:D23 B10:D10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Establishment</vt:lpstr>
      <vt:lpstr>Employment</vt:lpstr>
      <vt:lpstr>TotalWages</vt:lpstr>
      <vt:lpstr>AverageWeeklyWage</vt:lpstr>
      <vt:lpstr>AnnualAveragePay</vt:lpstr>
      <vt:lpstr>EmpLQtoUS</vt:lpstr>
      <vt:lpstr>EarnLQtoUS</vt:lpstr>
      <vt:lpstr>NameFile</vt:lpstr>
      <vt:lpstr>CountyLook-up2010</vt:lpstr>
    </vt:vector>
  </TitlesOfParts>
  <Company>Wichita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Kasey Jolly</dc:creator>
  <cp:lastModifiedBy>Kasey Jolly</cp:lastModifiedBy>
  <dcterms:created xsi:type="dcterms:W3CDTF">2011-08-22T18:00:06Z</dcterms:created>
  <dcterms:modified xsi:type="dcterms:W3CDTF">2012-10-26T19:16:30Z</dcterms:modified>
</cp:coreProperties>
</file>